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37755" windowHeight="10980" activeTab="1"/>
  </bookViews>
  <sheets>
    <sheet name="마감자료" sheetId="5" r:id="rId1"/>
    <sheet name="일별수납현황" sheetId="6" r:id="rId2"/>
    <sheet name="Sheet1" sheetId="1" r:id="rId3"/>
    <sheet name="Sheet2" sheetId="2" r:id="rId4"/>
    <sheet name="Sheet3" sheetId="3" r:id="rId5"/>
  </sheets>
  <calcPr calcId="144525"/>
</workbook>
</file>

<file path=xl/calcChain.xml><?xml version="1.0" encoding="utf-8"?>
<calcChain xmlns="http://schemas.openxmlformats.org/spreadsheetml/2006/main">
  <c r="F23" i="5" l="1"/>
</calcChain>
</file>

<file path=xl/sharedStrings.xml><?xml version="1.0" encoding="utf-8"?>
<sst xmlns="http://schemas.openxmlformats.org/spreadsheetml/2006/main" count="274" uniqueCount="102">
  <si>
    <t>순번</t>
  </si>
  <si>
    <t>회계일자</t>
  </si>
  <si>
    <t>구분</t>
  </si>
  <si>
    <t>총진료비</t>
  </si>
  <si>
    <t>조합부담금</t>
  </si>
  <si>
    <t>계약처금액(사업장)</t>
  </si>
  <si>
    <t>급여총액</t>
  </si>
  <si>
    <t>비급여총액</t>
  </si>
  <si>
    <t>본인부담액</t>
  </si>
  <si>
    <t>감면금액</t>
  </si>
  <si>
    <t>혈액감면</t>
  </si>
  <si>
    <t>미수발생액</t>
  </si>
  <si>
    <t>절사금</t>
  </si>
  <si>
    <t>보증금</t>
  </si>
  <si>
    <t>외래정산금</t>
  </si>
  <si>
    <t>수납금액</t>
  </si>
  <si>
    <t>제증명료</t>
  </si>
  <si>
    <t>카드금액</t>
  </si>
  <si>
    <t>보증금환불</t>
  </si>
  <si>
    <t>재원중간금</t>
  </si>
  <si>
    <t>재원중간금환불</t>
  </si>
  <si>
    <t>구급차사용료</t>
  </si>
  <si>
    <t>선택진료비</t>
  </si>
  <si>
    <t>부가세</t>
  </si>
  <si>
    <t>전표번호</t>
  </si>
  <si>
    <t>전표생성유무</t>
  </si>
  <si>
    <t>등록일</t>
  </si>
  <si>
    <t>S</t>
  </si>
  <si>
    <t>국민건강보험공단</t>
  </si>
  <si>
    <t>Y</t>
  </si>
  <si>
    <t>N</t>
  </si>
  <si>
    <t>합계</t>
  </si>
  <si>
    <t>2018-01-30 ~ 2018-01-30 마감현황</t>
  </si>
  <si>
    <t>급종(1)</t>
  </si>
  <si>
    <t>2018-01-30 ~ 2018-01-30 일별수납현황</t>
  </si>
  <si>
    <t>마감일자</t>
  </si>
  <si>
    <t>마감ID</t>
  </si>
  <si>
    <t>발생일자</t>
  </si>
  <si>
    <t>검진일자</t>
  </si>
  <si>
    <t>수진번호</t>
  </si>
  <si>
    <t>수진자명</t>
  </si>
  <si>
    <t>총발생금</t>
  </si>
  <si>
    <t>미수금액</t>
  </si>
  <si>
    <t>사업장금액</t>
  </si>
  <si>
    <t>공단금액</t>
  </si>
  <si>
    <t>사업장감면</t>
  </si>
  <si>
    <t>현금수납</t>
  </si>
  <si>
    <t>카드수납</t>
  </si>
  <si>
    <t>묶음명(0)</t>
  </si>
  <si>
    <t>사업장명</t>
  </si>
  <si>
    <t>김현수</t>
  </si>
  <si>
    <t>야간작업(월평균60시간)(배치전)</t>
  </si>
  <si>
    <t>(주)한밭기업</t>
  </si>
  <si>
    <t>이규해</t>
  </si>
  <si>
    <t>야간작업(월평균60시간)(배치전)+소음(배치전)+광물성분진+용접흄+글루타르알데히드+메틸이소부틸케톤+아세톤+이소프로필알코올+크실렌(배치전)+톨루엔(배치전)+헵탄+히드로퀴논+망간+산화철+알루미늄</t>
  </si>
  <si>
    <t>(주)삼영검사엔지니어링</t>
  </si>
  <si>
    <t>최돈길</t>
  </si>
  <si>
    <t>록산에버그린 주식회사</t>
  </si>
  <si>
    <t>홍희영</t>
  </si>
  <si>
    <t>제주대학교병원</t>
  </si>
  <si>
    <t>강솔뫼</t>
  </si>
  <si>
    <t>일반검진(구강제외)+고기압</t>
  </si>
  <si>
    <t>한화호텔앤드리조트(주) 아쿠아플라넷</t>
  </si>
  <si>
    <t>고주성</t>
  </si>
  <si>
    <t>수면장애재검(야간작업)</t>
  </si>
  <si>
    <t>한화호텔앤드리조트(주)</t>
  </si>
  <si>
    <t>김민정</t>
  </si>
  <si>
    <t>일반검진(구강제외)+고기압(배치전)</t>
  </si>
  <si>
    <t>김성대</t>
  </si>
  <si>
    <t>야간작업(월평균60시간)</t>
  </si>
  <si>
    <t>제주이도 한일베라체아파트 입주자대표회의 (신한영주택관리 주)</t>
  </si>
  <si>
    <t>김은진</t>
  </si>
  <si>
    <t>메틸알코올+아세톤+포름알데히드</t>
  </si>
  <si>
    <t>제주특별자치도 서귀포의료원</t>
  </si>
  <si>
    <t>김정수</t>
  </si>
  <si>
    <t>소음(배치전)+산화철+진동</t>
  </si>
  <si>
    <t>디에이치아이(주)</t>
  </si>
  <si>
    <t>김태숙</t>
  </si>
  <si>
    <t>뉴삼성노인전문요양원</t>
  </si>
  <si>
    <t>김태우</t>
  </si>
  <si>
    <t>소음(배치전)+광물성분진+스토다드솔벤트+크실렌(배치전)+납(연)(배치전)+크롬+산화철+알루미늄+진동</t>
  </si>
  <si>
    <t>김현지</t>
  </si>
  <si>
    <t>의료법인 혜인의료재단(한국병원)</t>
  </si>
  <si>
    <t>박동하</t>
  </si>
  <si>
    <t>신동하</t>
  </si>
  <si>
    <t>야간작업(월평균60시간)(배치전)+소음(배치전)</t>
  </si>
  <si>
    <t>한국중부발전(주)제주발전본부</t>
  </si>
  <si>
    <t>안예인</t>
  </si>
  <si>
    <t>양은지</t>
  </si>
  <si>
    <t>혈뇨2차(특수)</t>
  </si>
  <si>
    <t>오나영</t>
  </si>
  <si>
    <t>혈뇨2차(특수)+단백뇨2차(특수)</t>
  </si>
  <si>
    <t>이용성</t>
  </si>
  <si>
    <t>광물성분진</t>
  </si>
  <si>
    <t>한마음병원</t>
  </si>
  <si>
    <t>장진혁</t>
  </si>
  <si>
    <t>이상지질혈증+일반검진(구강제외)+야간작업(월평균60시간)</t>
  </si>
  <si>
    <t>(주)아스타아이비에스</t>
  </si>
  <si>
    <t>정찬성</t>
  </si>
  <si>
    <t>현혜민</t>
  </si>
  <si>
    <t>총수입계</t>
  </si>
  <si>
    <t>↓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</si>
</sst>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30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14" fontId="0" fillId="0" borderId="1" xfId="0" applyNumberFormat="1" applyBorder="1">
      <alignment vertical="center"/>
    </xf>
    <xf numFmtId="3" fontId="0" fillId="0" borderId="1" xfId="0" applyNumberFormat="1" applyBorder="1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3" fontId="0" fillId="2" borderId="1" xfId="0" applyNumberFormat="1" applyFill="1" applyBorder="1">
      <alignment vertical="center"/>
    </xf>
    <xf numFmtId="3" fontId="0" fillId="0" borderId="1" xfId="0" applyNumberFormat="1" applyFill="1" applyBorder="1">
      <alignment vertical="center"/>
    </xf>
    <xf numFmtId="3" fontId="0" fillId="0" borderId="2" xfId="0" applyNumberFormat="1" applyFill="1" applyBorder="1">
      <alignment vertical="center"/>
    </xf>
    <xf numFmtId="0" fontId="2" fillId="0" borderId="0" xfId="0" applyFont="1">
      <alignment vertical="center"/>
    </xf>
    <xf numFmtId="3" fontId="0" fillId="3" borderId="1" xfId="0" applyNumberFormat="1" applyFill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3"/>
  <sheetViews>
    <sheetView workbookViewId="0">
      <selection activeCell="F23" sqref="F23"/>
    </sheetView>
  </sheetViews>
  <sheetFormatPr defaultRowHeight="16.5" x14ac:dyDescent="0.3"/>
  <cols>
    <col min="1" max="1" width="5.25" bestFit="1" customWidth="1"/>
    <col min="2" max="2" width="11.125" customWidth="1"/>
    <col min="3" max="3" width="5.25" hidden="1" customWidth="1"/>
    <col min="4" max="4" width="33.625" hidden="1" customWidth="1"/>
    <col min="5" max="5" width="17.25" bestFit="1" customWidth="1"/>
    <col min="6" max="6" width="30.375" customWidth="1"/>
    <col min="7" max="7" width="18.625" bestFit="1" customWidth="1"/>
    <col min="8" max="8" width="9.25" bestFit="1" customWidth="1"/>
    <col min="9" max="9" width="11.125" bestFit="1" customWidth="1"/>
    <col min="10" max="10" width="11" bestFit="1" customWidth="1"/>
    <col min="11" max="11" width="9" customWidth="1"/>
    <col min="12" max="12" width="9" hidden="1" customWidth="1"/>
    <col min="13" max="13" width="11" hidden="1" customWidth="1"/>
    <col min="14" max="15" width="7.125" hidden="1" customWidth="1"/>
    <col min="16" max="16" width="11" hidden="1" customWidth="1"/>
    <col min="17" max="18" width="9" hidden="1" customWidth="1"/>
    <col min="20" max="21" width="11" bestFit="1" customWidth="1"/>
    <col min="22" max="22" width="15.125" bestFit="1" customWidth="1"/>
    <col min="23" max="23" width="13" bestFit="1" customWidth="1"/>
    <col min="24" max="24" width="11" bestFit="1" customWidth="1"/>
    <col min="25" max="25" width="7.125" bestFit="1" customWidth="1"/>
    <col min="26" max="26" width="15.125" bestFit="1" customWidth="1"/>
    <col min="27" max="27" width="13" bestFit="1" customWidth="1"/>
    <col min="28" max="28" width="11.125" bestFit="1" customWidth="1"/>
  </cols>
  <sheetData>
    <row r="1" spans="1:28" x14ac:dyDescent="0.3">
      <c r="A1" t="s">
        <v>32</v>
      </c>
    </row>
    <row r="4" spans="1:28" x14ac:dyDescent="0.3">
      <c r="A4" s="1" t="s">
        <v>0</v>
      </c>
      <c r="B4" s="1" t="s">
        <v>1</v>
      </c>
      <c r="C4" s="1" t="s">
        <v>2</v>
      </c>
      <c r="D4" s="1" t="s">
        <v>33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4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1" t="s">
        <v>16</v>
      </c>
      <c r="S4" s="1" t="s">
        <v>17</v>
      </c>
      <c r="T4" s="1" t="s">
        <v>18</v>
      </c>
      <c r="U4" s="1" t="s">
        <v>19</v>
      </c>
      <c r="V4" s="1" t="s">
        <v>20</v>
      </c>
      <c r="W4" s="1" t="s">
        <v>21</v>
      </c>
      <c r="X4" s="1" t="s">
        <v>22</v>
      </c>
      <c r="Y4" s="1" t="s">
        <v>23</v>
      </c>
      <c r="Z4" s="1" t="s">
        <v>24</v>
      </c>
      <c r="AA4" s="1" t="s">
        <v>25</v>
      </c>
      <c r="AB4" s="1" t="s">
        <v>26</v>
      </c>
    </row>
    <row r="5" spans="1:28" x14ac:dyDescent="0.3">
      <c r="A5" s="1">
        <v>1</v>
      </c>
      <c r="B5" s="2">
        <v>43130</v>
      </c>
      <c r="C5" s="1" t="s">
        <v>27</v>
      </c>
      <c r="D5" s="1" t="s">
        <v>28</v>
      </c>
      <c r="E5" s="3">
        <v>1093830</v>
      </c>
      <c r="F5" s="3">
        <v>117500</v>
      </c>
      <c r="G5" s="3">
        <v>808140</v>
      </c>
      <c r="H5" s="3">
        <v>0</v>
      </c>
      <c r="I5" s="3">
        <v>0</v>
      </c>
      <c r="J5" s="3">
        <v>168190</v>
      </c>
      <c r="K5" s="3">
        <v>42450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168190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201802131002</v>
      </c>
      <c r="AA5" s="1" t="s">
        <v>29</v>
      </c>
      <c r="AB5" s="2">
        <v>43136</v>
      </c>
    </row>
    <row r="6" spans="1:28" x14ac:dyDescent="0.3">
      <c r="A6" s="1"/>
      <c r="B6" s="1"/>
      <c r="C6" s="1"/>
      <c r="D6" s="1" t="s">
        <v>31</v>
      </c>
      <c r="E6" s="3">
        <v>1093830</v>
      </c>
      <c r="F6" s="3">
        <v>117500</v>
      </c>
      <c r="G6" s="3">
        <v>808140</v>
      </c>
      <c r="H6" s="3">
        <v>0</v>
      </c>
      <c r="I6" s="3">
        <v>0</v>
      </c>
      <c r="J6" s="3">
        <v>168190</v>
      </c>
      <c r="K6" s="3">
        <v>42450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168190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1"/>
      <c r="AA6" s="1"/>
      <c r="AB6" s="1"/>
    </row>
    <row r="8" spans="1:28" ht="45" x14ac:dyDescent="0.3">
      <c r="E8" s="9" t="s">
        <v>101</v>
      </c>
    </row>
    <row r="10" spans="1:28" x14ac:dyDescent="0.3">
      <c r="A10" s="1" t="s">
        <v>0</v>
      </c>
      <c r="B10" s="1" t="s">
        <v>1</v>
      </c>
      <c r="C10" s="1" t="s">
        <v>2</v>
      </c>
      <c r="D10" s="1" t="s">
        <v>33</v>
      </c>
      <c r="E10" s="1" t="s">
        <v>3</v>
      </c>
      <c r="F10" s="1" t="s">
        <v>4</v>
      </c>
      <c r="G10" s="1" t="s">
        <v>5</v>
      </c>
      <c r="H10" s="1" t="s">
        <v>6</v>
      </c>
      <c r="I10" s="1" t="s">
        <v>7</v>
      </c>
      <c r="J10" s="1" t="s">
        <v>8</v>
      </c>
      <c r="K10" s="4" t="s">
        <v>9</v>
      </c>
      <c r="L10" s="1" t="s">
        <v>10</v>
      </c>
      <c r="M10" s="1" t="s">
        <v>11</v>
      </c>
      <c r="N10" s="1" t="s">
        <v>12</v>
      </c>
      <c r="O10" s="1" t="s">
        <v>13</v>
      </c>
      <c r="P10" s="1" t="s">
        <v>14</v>
      </c>
      <c r="Q10" s="1" t="s">
        <v>15</v>
      </c>
      <c r="R10" s="1" t="s">
        <v>16</v>
      </c>
      <c r="S10" s="1" t="s">
        <v>17</v>
      </c>
      <c r="T10" s="1" t="s">
        <v>18</v>
      </c>
      <c r="U10" s="1" t="s">
        <v>19</v>
      </c>
      <c r="V10" s="1" t="s">
        <v>20</v>
      </c>
      <c r="W10" s="1" t="s">
        <v>21</v>
      </c>
      <c r="X10" s="1" t="s">
        <v>22</v>
      </c>
      <c r="Y10" s="1" t="s">
        <v>23</v>
      </c>
      <c r="Z10" s="1" t="s">
        <v>24</v>
      </c>
      <c r="AA10" s="1" t="s">
        <v>25</v>
      </c>
      <c r="AB10" s="1" t="s">
        <v>26</v>
      </c>
    </row>
    <row r="11" spans="1:28" x14ac:dyDescent="0.3">
      <c r="A11" s="1">
        <v>1</v>
      </c>
      <c r="B11" s="2">
        <v>43130</v>
      </c>
      <c r="C11" s="1" t="s">
        <v>27</v>
      </c>
      <c r="D11" s="1" t="s">
        <v>28</v>
      </c>
      <c r="E11" s="3">
        <v>1093830</v>
      </c>
      <c r="F11" s="3">
        <v>117500</v>
      </c>
      <c r="G11" s="6">
        <v>765690</v>
      </c>
      <c r="H11" s="3">
        <v>0</v>
      </c>
      <c r="I11" s="3">
        <v>0</v>
      </c>
      <c r="J11" s="3">
        <v>168190</v>
      </c>
      <c r="K11" s="3">
        <v>42450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168190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201802131002</v>
      </c>
      <c r="AA11" s="1" t="s">
        <v>29</v>
      </c>
      <c r="AB11" s="2">
        <v>43136</v>
      </c>
    </row>
    <row r="12" spans="1:28" x14ac:dyDescent="0.3">
      <c r="A12" s="1"/>
      <c r="B12" s="1"/>
      <c r="C12" s="1"/>
      <c r="D12" s="1" t="s">
        <v>31</v>
      </c>
      <c r="E12" s="3">
        <v>1093830</v>
      </c>
      <c r="F12" s="3">
        <v>117500</v>
      </c>
      <c r="G12" s="6">
        <v>765690</v>
      </c>
      <c r="H12" s="3">
        <v>0</v>
      </c>
      <c r="I12" s="3">
        <v>0</v>
      </c>
      <c r="J12" s="3">
        <v>168190</v>
      </c>
      <c r="K12" s="3">
        <v>42450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168190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1"/>
      <c r="AA12" s="1"/>
      <c r="AB12" s="1"/>
    </row>
    <row r="13" spans="1:28" x14ac:dyDescent="0.3">
      <c r="E13">
        <v>0</v>
      </c>
      <c r="F13">
        <v>0</v>
      </c>
      <c r="G13">
        <v>0</v>
      </c>
      <c r="J13">
        <v>0</v>
      </c>
      <c r="S13">
        <v>0</v>
      </c>
    </row>
    <row r="19" spans="6:6" x14ac:dyDescent="0.3">
      <c r="F19">
        <v>117500</v>
      </c>
    </row>
    <row r="20" spans="6:6" x14ac:dyDescent="0.3">
      <c r="F20">
        <v>765690</v>
      </c>
    </row>
    <row r="21" spans="6:6" x14ac:dyDescent="0.3">
      <c r="F21">
        <v>168190</v>
      </c>
    </row>
    <row r="22" spans="6:6" x14ac:dyDescent="0.3">
      <c r="F22">
        <v>42450</v>
      </c>
    </row>
    <row r="23" spans="6:6" x14ac:dyDescent="0.3">
      <c r="F23">
        <f>SUM(F19:F22)</f>
        <v>1093830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tabSelected="1" workbookViewId="0">
      <selection activeCell="J8" sqref="J8"/>
    </sheetView>
  </sheetViews>
  <sheetFormatPr defaultRowHeight="16.5" x14ac:dyDescent="0.3"/>
  <cols>
    <col min="1" max="1" width="5.25" customWidth="1"/>
    <col min="2" max="2" width="9" hidden="1" customWidth="1"/>
    <col min="3" max="3" width="7.125" hidden="1" customWidth="1"/>
    <col min="4" max="5" width="11.125" bestFit="1" customWidth="1"/>
    <col min="6" max="6" width="9.5" bestFit="1" customWidth="1"/>
    <col min="8" max="8" width="9.25" bestFit="1" customWidth="1"/>
    <col min="10" max="10" width="11" bestFit="1" customWidth="1"/>
    <col min="12" max="12" width="11" bestFit="1" customWidth="1"/>
    <col min="16" max="16" width="9.375" bestFit="1" customWidth="1"/>
    <col min="17" max="17" width="197.5" bestFit="1" customWidth="1"/>
    <col min="18" max="18" width="60.875" bestFit="1" customWidth="1"/>
  </cols>
  <sheetData>
    <row r="1" spans="1:18" x14ac:dyDescent="0.3">
      <c r="A1" t="s">
        <v>34</v>
      </c>
    </row>
    <row r="4" spans="1:18" x14ac:dyDescent="0.3">
      <c r="A4" s="1" t="s">
        <v>0</v>
      </c>
      <c r="B4" s="1" t="s">
        <v>35</v>
      </c>
      <c r="C4" s="1" t="s">
        <v>36</v>
      </c>
      <c r="D4" s="1" t="s">
        <v>37</v>
      </c>
      <c r="E4" s="1" t="s">
        <v>38</v>
      </c>
      <c r="F4" s="1" t="s">
        <v>39</v>
      </c>
      <c r="G4" s="1" t="s">
        <v>40</v>
      </c>
      <c r="H4" s="1" t="s">
        <v>41</v>
      </c>
      <c r="I4" s="1" t="s">
        <v>42</v>
      </c>
      <c r="J4" s="1" t="s">
        <v>43</v>
      </c>
      <c r="K4" s="1" t="s">
        <v>44</v>
      </c>
      <c r="L4" s="4" t="s">
        <v>45</v>
      </c>
      <c r="M4" s="1" t="s">
        <v>15</v>
      </c>
      <c r="N4" s="1" t="s">
        <v>46</v>
      </c>
      <c r="O4" s="1" t="s">
        <v>47</v>
      </c>
      <c r="P4" s="1" t="s">
        <v>48</v>
      </c>
      <c r="Q4" s="1" t="s">
        <v>48</v>
      </c>
      <c r="R4" s="1" t="s">
        <v>49</v>
      </c>
    </row>
    <row r="5" spans="1:18" x14ac:dyDescent="0.3">
      <c r="A5" s="1">
        <v>1</v>
      </c>
      <c r="B5" s="1"/>
      <c r="C5" s="1"/>
      <c r="D5" s="2">
        <v>43130</v>
      </c>
      <c r="E5" s="2">
        <v>43130</v>
      </c>
      <c r="F5" s="1">
        <v>18657128</v>
      </c>
      <c r="G5" s="1" t="s">
        <v>50</v>
      </c>
      <c r="H5" s="1">
        <v>0</v>
      </c>
      <c r="I5" s="1">
        <v>0</v>
      </c>
      <c r="J5" s="1">
        <v>0</v>
      </c>
      <c r="K5" s="1">
        <v>0</v>
      </c>
      <c r="L5" s="1" t="s">
        <v>30</v>
      </c>
      <c r="M5" s="1">
        <v>0</v>
      </c>
      <c r="N5" s="1">
        <v>0</v>
      </c>
      <c r="O5" s="1">
        <v>0</v>
      </c>
      <c r="P5" s="1">
        <v>0</v>
      </c>
      <c r="Q5" s="1" t="s">
        <v>51</v>
      </c>
      <c r="R5" s="1" t="s">
        <v>52</v>
      </c>
    </row>
    <row r="6" spans="1:18" x14ac:dyDescent="0.3">
      <c r="A6" s="1">
        <v>2</v>
      </c>
      <c r="B6" s="1"/>
      <c r="C6" s="1"/>
      <c r="D6" s="2">
        <v>43130</v>
      </c>
      <c r="E6" s="2">
        <v>43130</v>
      </c>
      <c r="F6" s="1">
        <v>18878475</v>
      </c>
      <c r="G6" s="1" t="s">
        <v>53</v>
      </c>
      <c r="H6" s="1">
        <v>0</v>
      </c>
      <c r="I6" s="1">
        <v>0</v>
      </c>
      <c r="J6" s="1">
        <v>0</v>
      </c>
      <c r="K6" s="1">
        <v>0</v>
      </c>
      <c r="L6" s="1" t="s">
        <v>30</v>
      </c>
      <c r="M6" s="1">
        <v>0</v>
      </c>
      <c r="N6" s="1">
        <v>0</v>
      </c>
      <c r="O6" s="1">
        <v>0</v>
      </c>
      <c r="P6" s="1">
        <v>0</v>
      </c>
      <c r="Q6" s="1" t="s">
        <v>54</v>
      </c>
      <c r="R6" s="1" t="s">
        <v>55</v>
      </c>
    </row>
    <row r="7" spans="1:18" x14ac:dyDescent="0.3">
      <c r="A7" s="1">
        <v>3</v>
      </c>
      <c r="B7" s="1"/>
      <c r="C7" s="1"/>
      <c r="D7" s="2">
        <v>43130</v>
      </c>
      <c r="E7" s="2">
        <v>43130</v>
      </c>
      <c r="F7" s="1">
        <v>10684861</v>
      </c>
      <c r="G7" s="1" t="s">
        <v>56</v>
      </c>
      <c r="H7" s="3">
        <v>42270</v>
      </c>
      <c r="I7" s="3">
        <v>42270</v>
      </c>
      <c r="J7" s="3">
        <v>42270</v>
      </c>
      <c r="K7" s="3">
        <v>0</v>
      </c>
      <c r="L7" s="1" t="s">
        <v>30</v>
      </c>
      <c r="M7" s="3">
        <v>0</v>
      </c>
      <c r="N7" s="3">
        <v>0</v>
      </c>
      <c r="O7" s="3">
        <v>0</v>
      </c>
      <c r="P7" s="3">
        <v>0</v>
      </c>
      <c r="Q7" s="1" t="s">
        <v>51</v>
      </c>
      <c r="R7" s="1" t="s">
        <v>57</v>
      </c>
    </row>
    <row r="8" spans="1:18" x14ac:dyDescent="0.3">
      <c r="A8" s="1">
        <v>4</v>
      </c>
      <c r="B8" s="1"/>
      <c r="C8" s="1"/>
      <c r="D8" s="2">
        <v>43130</v>
      </c>
      <c r="E8" s="2">
        <v>43130</v>
      </c>
      <c r="F8" s="1">
        <v>16689871</v>
      </c>
      <c r="G8" s="1" t="s">
        <v>58</v>
      </c>
      <c r="H8" s="6">
        <v>42450</v>
      </c>
      <c r="I8" s="6">
        <v>42450</v>
      </c>
      <c r="J8" s="6">
        <v>42450</v>
      </c>
      <c r="K8" s="7">
        <v>0</v>
      </c>
      <c r="L8" s="4" t="s">
        <v>29</v>
      </c>
      <c r="M8" s="3">
        <v>0</v>
      </c>
      <c r="N8" s="3">
        <v>0</v>
      </c>
      <c r="O8" s="3">
        <v>0</v>
      </c>
      <c r="P8" s="3">
        <v>0</v>
      </c>
      <c r="Q8" s="1" t="s">
        <v>51</v>
      </c>
      <c r="R8" s="1" t="s">
        <v>59</v>
      </c>
    </row>
    <row r="9" spans="1:18" x14ac:dyDescent="0.3">
      <c r="A9" s="1">
        <v>5</v>
      </c>
      <c r="B9" s="1"/>
      <c r="C9" s="1"/>
      <c r="D9" s="2">
        <v>43130</v>
      </c>
      <c r="E9" s="2">
        <v>43130</v>
      </c>
      <c r="F9" s="1">
        <v>18525478</v>
      </c>
      <c r="G9" s="1" t="s">
        <v>60</v>
      </c>
      <c r="H9" s="3">
        <v>51430</v>
      </c>
      <c r="I9" s="3">
        <v>51430</v>
      </c>
      <c r="J9" s="3">
        <v>24880</v>
      </c>
      <c r="K9" s="3">
        <v>26550</v>
      </c>
      <c r="L9" s="1" t="s">
        <v>30</v>
      </c>
      <c r="M9" s="3">
        <v>0</v>
      </c>
      <c r="N9" s="3">
        <v>0</v>
      </c>
      <c r="O9" s="3">
        <v>0</v>
      </c>
      <c r="P9" s="3">
        <v>0</v>
      </c>
      <c r="Q9" s="1" t="s">
        <v>61</v>
      </c>
      <c r="R9" s="1" t="s">
        <v>62</v>
      </c>
    </row>
    <row r="10" spans="1:18" x14ac:dyDescent="0.3">
      <c r="A10" s="1">
        <v>6</v>
      </c>
      <c r="B10" s="1"/>
      <c r="C10" s="1"/>
      <c r="D10" s="2">
        <v>43130</v>
      </c>
      <c r="E10" s="2">
        <v>43130</v>
      </c>
      <c r="F10" s="1">
        <v>18816910</v>
      </c>
      <c r="G10" s="1" t="s">
        <v>63</v>
      </c>
      <c r="H10" s="3">
        <v>30490</v>
      </c>
      <c r="I10" s="3">
        <v>30490</v>
      </c>
      <c r="J10" s="3">
        <v>30490</v>
      </c>
      <c r="K10" s="3">
        <v>0</v>
      </c>
      <c r="L10" s="1" t="s">
        <v>30</v>
      </c>
      <c r="M10" s="3">
        <v>0</v>
      </c>
      <c r="N10" s="3">
        <v>0</v>
      </c>
      <c r="O10" s="3">
        <v>0</v>
      </c>
      <c r="P10" s="3">
        <v>0</v>
      </c>
      <c r="Q10" s="1" t="s">
        <v>64</v>
      </c>
      <c r="R10" s="1" t="s">
        <v>65</v>
      </c>
    </row>
    <row r="11" spans="1:18" x14ac:dyDescent="0.3">
      <c r="A11" s="1">
        <v>7</v>
      </c>
      <c r="B11" s="1"/>
      <c r="C11" s="1"/>
      <c r="D11" s="2">
        <v>43130</v>
      </c>
      <c r="E11" s="2">
        <v>43130</v>
      </c>
      <c r="F11" s="1">
        <v>18861833</v>
      </c>
      <c r="G11" s="1" t="s">
        <v>66</v>
      </c>
      <c r="H11" s="3">
        <v>51430</v>
      </c>
      <c r="I11" s="3">
        <v>51430</v>
      </c>
      <c r="J11" s="3">
        <v>24880</v>
      </c>
      <c r="K11" s="3">
        <v>26550</v>
      </c>
      <c r="L11" s="1" t="s">
        <v>30</v>
      </c>
      <c r="M11" s="3">
        <v>0</v>
      </c>
      <c r="N11" s="3">
        <v>0</v>
      </c>
      <c r="O11" s="3">
        <v>0</v>
      </c>
      <c r="P11" s="3">
        <v>0</v>
      </c>
      <c r="Q11" s="1" t="s">
        <v>67</v>
      </c>
      <c r="R11" s="1" t="s">
        <v>62</v>
      </c>
    </row>
    <row r="12" spans="1:18" x14ac:dyDescent="0.3">
      <c r="A12" s="1">
        <v>8</v>
      </c>
      <c r="B12" s="1"/>
      <c r="C12" s="1"/>
      <c r="D12" s="2">
        <v>43130</v>
      </c>
      <c r="E12" s="2">
        <v>43130</v>
      </c>
      <c r="F12" s="1">
        <v>17249719</v>
      </c>
      <c r="G12" s="1" t="s">
        <v>68</v>
      </c>
      <c r="H12" s="3">
        <v>42450</v>
      </c>
      <c r="I12" s="3">
        <v>42450</v>
      </c>
      <c r="J12" s="3">
        <v>42450</v>
      </c>
      <c r="K12" s="3">
        <v>0</v>
      </c>
      <c r="L12" s="1" t="s">
        <v>30</v>
      </c>
      <c r="M12" s="3">
        <v>0</v>
      </c>
      <c r="N12" s="3">
        <v>0</v>
      </c>
      <c r="O12" s="3">
        <v>0</v>
      </c>
      <c r="P12" s="3">
        <v>0</v>
      </c>
      <c r="Q12" s="1" t="s">
        <v>69</v>
      </c>
      <c r="R12" s="1" t="s">
        <v>70</v>
      </c>
    </row>
    <row r="13" spans="1:18" x14ac:dyDescent="0.3">
      <c r="A13" s="1">
        <v>9</v>
      </c>
      <c r="B13" s="1"/>
      <c r="C13" s="1"/>
      <c r="D13" s="2">
        <v>43130</v>
      </c>
      <c r="E13" s="2">
        <v>43130</v>
      </c>
      <c r="F13" s="1">
        <v>17462745</v>
      </c>
      <c r="G13" s="1" t="s">
        <v>71</v>
      </c>
      <c r="H13" s="3">
        <v>25980</v>
      </c>
      <c r="I13" s="3">
        <v>25980</v>
      </c>
      <c r="J13" s="3">
        <v>25980</v>
      </c>
      <c r="K13" s="3">
        <v>0</v>
      </c>
      <c r="L13" s="1" t="s">
        <v>30</v>
      </c>
      <c r="M13" s="3">
        <v>0</v>
      </c>
      <c r="N13" s="3">
        <v>0</v>
      </c>
      <c r="O13" s="3">
        <v>0</v>
      </c>
      <c r="P13" s="3">
        <v>0</v>
      </c>
      <c r="Q13" s="1" t="s">
        <v>72</v>
      </c>
      <c r="R13" s="1" t="s">
        <v>73</v>
      </c>
    </row>
    <row r="14" spans="1:18" x14ac:dyDescent="0.3">
      <c r="A14" s="1">
        <v>10</v>
      </c>
      <c r="B14" s="1"/>
      <c r="C14" s="1"/>
      <c r="D14" s="2">
        <v>43130</v>
      </c>
      <c r="E14" s="2">
        <v>43130</v>
      </c>
      <c r="F14" s="1">
        <v>18876556</v>
      </c>
      <c r="G14" s="1" t="s">
        <v>74</v>
      </c>
      <c r="H14" s="3">
        <v>60200</v>
      </c>
      <c r="I14" s="3">
        <v>60200</v>
      </c>
      <c r="J14" s="3">
        <v>60200</v>
      </c>
      <c r="K14" s="3">
        <v>0</v>
      </c>
      <c r="L14" s="1" t="s">
        <v>30</v>
      </c>
      <c r="M14" s="3">
        <v>0</v>
      </c>
      <c r="N14" s="3">
        <v>0</v>
      </c>
      <c r="O14" s="3">
        <v>0</v>
      </c>
      <c r="P14" s="3">
        <v>0</v>
      </c>
      <c r="Q14" s="1" t="s">
        <v>75</v>
      </c>
      <c r="R14" s="1" t="s">
        <v>76</v>
      </c>
    </row>
    <row r="15" spans="1:18" x14ac:dyDescent="0.3">
      <c r="A15" s="1">
        <v>11</v>
      </c>
      <c r="B15" s="1"/>
      <c r="C15" s="1"/>
      <c r="D15" s="2">
        <v>43130</v>
      </c>
      <c r="E15" s="2">
        <v>43130</v>
      </c>
      <c r="F15" s="1">
        <v>18734195</v>
      </c>
      <c r="G15" s="1" t="s">
        <v>77</v>
      </c>
      <c r="H15" s="3">
        <v>42450</v>
      </c>
      <c r="I15" s="3">
        <v>42450</v>
      </c>
      <c r="J15" s="3">
        <v>42450</v>
      </c>
      <c r="K15" s="3">
        <v>0</v>
      </c>
      <c r="L15" s="1" t="s">
        <v>30</v>
      </c>
      <c r="M15" s="3">
        <v>0</v>
      </c>
      <c r="N15" s="3">
        <v>0</v>
      </c>
      <c r="O15" s="3">
        <v>0</v>
      </c>
      <c r="P15" s="3">
        <v>0</v>
      </c>
      <c r="Q15" s="1" t="s">
        <v>69</v>
      </c>
      <c r="R15" s="1" t="s">
        <v>78</v>
      </c>
    </row>
    <row r="16" spans="1:18" x14ac:dyDescent="0.3">
      <c r="A16" s="1">
        <v>12</v>
      </c>
      <c r="B16" s="1"/>
      <c r="C16" s="1"/>
      <c r="D16" s="2">
        <v>43130</v>
      </c>
      <c r="E16" s="2">
        <v>43130</v>
      </c>
      <c r="F16" s="1">
        <v>18875197</v>
      </c>
      <c r="G16" s="1" t="s">
        <v>79</v>
      </c>
      <c r="H16" s="3">
        <v>89900</v>
      </c>
      <c r="I16" s="3">
        <v>89900</v>
      </c>
      <c r="J16" s="3">
        <v>89900</v>
      </c>
      <c r="K16" s="3">
        <v>0</v>
      </c>
      <c r="L16" s="1" t="s">
        <v>30</v>
      </c>
      <c r="M16" s="3">
        <v>0</v>
      </c>
      <c r="N16" s="3">
        <v>0</v>
      </c>
      <c r="O16" s="3">
        <v>0</v>
      </c>
      <c r="P16" s="3">
        <v>0</v>
      </c>
      <c r="Q16" s="1" t="s">
        <v>80</v>
      </c>
      <c r="R16" s="1" t="s">
        <v>76</v>
      </c>
    </row>
    <row r="17" spans="1:18" x14ac:dyDescent="0.3">
      <c r="A17" s="1">
        <v>13</v>
      </c>
      <c r="B17" s="1"/>
      <c r="C17" s="1"/>
      <c r="D17" s="2">
        <v>43130</v>
      </c>
      <c r="E17" s="2">
        <v>43130</v>
      </c>
      <c r="F17" s="1">
        <v>18657128</v>
      </c>
      <c r="G17" s="1" t="s">
        <v>50</v>
      </c>
      <c r="H17" s="10">
        <v>42450</v>
      </c>
      <c r="I17" s="10">
        <v>0</v>
      </c>
      <c r="J17" s="10">
        <v>0</v>
      </c>
      <c r="K17" s="10">
        <v>0</v>
      </c>
      <c r="L17" s="5" t="s">
        <v>30</v>
      </c>
      <c r="M17" s="10">
        <v>42450</v>
      </c>
      <c r="N17" s="10">
        <v>0</v>
      </c>
      <c r="O17" s="10">
        <v>42450</v>
      </c>
      <c r="P17" s="3">
        <v>0</v>
      </c>
      <c r="Q17" s="1" t="s">
        <v>51</v>
      </c>
      <c r="R17" s="1" t="s">
        <v>52</v>
      </c>
    </row>
    <row r="18" spans="1:18" x14ac:dyDescent="0.3">
      <c r="A18" s="1">
        <v>14</v>
      </c>
      <c r="B18" s="1"/>
      <c r="C18" s="1"/>
      <c r="D18" s="2">
        <v>43130</v>
      </c>
      <c r="E18" s="2">
        <v>43130</v>
      </c>
      <c r="F18" s="1">
        <v>18561885</v>
      </c>
      <c r="G18" s="1" t="s">
        <v>81</v>
      </c>
      <c r="H18" s="3">
        <v>42450</v>
      </c>
      <c r="I18" s="3">
        <v>42450</v>
      </c>
      <c r="J18" s="3">
        <v>42450</v>
      </c>
      <c r="K18" s="3">
        <v>0</v>
      </c>
      <c r="L18" s="1" t="s">
        <v>30</v>
      </c>
      <c r="M18" s="3">
        <v>0</v>
      </c>
      <c r="N18" s="3">
        <v>0</v>
      </c>
      <c r="O18" s="3">
        <v>0</v>
      </c>
      <c r="P18" s="3">
        <v>0</v>
      </c>
      <c r="Q18" s="1" t="s">
        <v>69</v>
      </c>
      <c r="R18" s="1" t="s">
        <v>82</v>
      </c>
    </row>
    <row r="19" spans="1:18" x14ac:dyDescent="0.3">
      <c r="A19" s="1">
        <v>15</v>
      </c>
      <c r="B19" s="1"/>
      <c r="C19" s="1"/>
      <c r="D19" s="2">
        <v>43130</v>
      </c>
      <c r="E19" s="2">
        <v>43130</v>
      </c>
      <c r="F19" s="1">
        <v>16794115</v>
      </c>
      <c r="G19" s="1" t="s">
        <v>83</v>
      </c>
      <c r="H19" s="3">
        <v>42450</v>
      </c>
      <c r="I19" s="3">
        <v>42450</v>
      </c>
      <c r="J19" s="3">
        <v>42450</v>
      </c>
      <c r="K19" s="3">
        <v>0</v>
      </c>
      <c r="L19" s="1" t="s">
        <v>30</v>
      </c>
      <c r="M19" s="3">
        <v>0</v>
      </c>
      <c r="N19" s="3">
        <v>0</v>
      </c>
      <c r="O19" s="3">
        <v>0</v>
      </c>
      <c r="P19" s="3">
        <v>0</v>
      </c>
      <c r="Q19" s="1" t="s">
        <v>69</v>
      </c>
      <c r="R19" s="1" t="s">
        <v>70</v>
      </c>
    </row>
    <row r="20" spans="1:18" x14ac:dyDescent="0.3">
      <c r="A20" s="1">
        <v>16</v>
      </c>
      <c r="B20" s="1"/>
      <c r="C20" s="1"/>
      <c r="D20" s="2">
        <v>43130</v>
      </c>
      <c r="E20" s="2">
        <v>43130</v>
      </c>
      <c r="F20" s="1">
        <v>18875438</v>
      </c>
      <c r="G20" s="1" t="s">
        <v>84</v>
      </c>
      <c r="H20" s="3">
        <v>58230</v>
      </c>
      <c r="I20" s="3">
        <v>58230</v>
      </c>
      <c r="J20" s="3">
        <v>58230</v>
      </c>
      <c r="K20" s="3">
        <v>0</v>
      </c>
      <c r="L20" s="1" t="s">
        <v>30</v>
      </c>
      <c r="M20" s="3">
        <v>0</v>
      </c>
      <c r="N20" s="3">
        <v>0</v>
      </c>
      <c r="O20" s="3">
        <v>0</v>
      </c>
      <c r="P20" s="3">
        <v>0</v>
      </c>
      <c r="Q20" s="1" t="s">
        <v>85</v>
      </c>
      <c r="R20" s="1" t="s">
        <v>86</v>
      </c>
    </row>
    <row r="21" spans="1:18" x14ac:dyDescent="0.3">
      <c r="A21" s="1">
        <v>17</v>
      </c>
      <c r="B21" s="1"/>
      <c r="C21" s="1"/>
      <c r="D21" s="2">
        <v>43130</v>
      </c>
      <c r="E21" s="2">
        <v>43130</v>
      </c>
      <c r="F21" s="1">
        <v>18861794</v>
      </c>
      <c r="G21" s="1" t="s">
        <v>87</v>
      </c>
      <c r="H21" s="3">
        <v>51430</v>
      </c>
      <c r="I21" s="3">
        <v>51430</v>
      </c>
      <c r="J21" s="3">
        <v>24880</v>
      </c>
      <c r="K21" s="3">
        <v>26550</v>
      </c>
      <c r="L21" s="1" t="s">
        <v>30</v>
      </c>
      <c r="M21" s="3">
        <v>0</v>
      </c>
      <c r="N21" s="3">
        <v>0</v>
      </c>
      <c r="O21" s="3">
        <v>0</v>
      </c>
      <c r="P21" s="3">
        <v>0</v>
      </c>
      <c r="Q21" s="1" t="s">
        <v>67</v>
      </c>
      <c r="R21" s="1" t="s">
        <v>62</v>
      </c>
    </row>
    <row r="22" spans="1:18" x14ac:dyDescent="0.3">
      <c r="A22" s="1">
        <v>18</v>
      </c>
      <c r="B22" s="1"/>
      <c r="C22" s="1"/>
      <c r="D22" s="2">
        <v>43130</v>
      </c>
      <c r="E22" s="2">
        <v>43130</v>
      </c>
      <c r="F22" s="1">
        <v>17576620</v>
      </c>
      <c r="G22" s="1" t="s">
        <v>88</v>
      </c>
      <c r="H22" s="3">
        <v>17710</v>
      </c>
      <c r="I22" s="3">
        <v>17710</v>
      </c>
      <c r="J22" s="3">
        <v>17710</v>
      </c>
      <c r="K22" s="3">
        <v>0</v>
      </c>
      <c r="L22" s="1" t="s">
        <v>30</v>
      </c>
      <c r="M22" s="3">
        <v>0</v>
      </c>
      <c r="N22" s="3">
        <v>0</v>
      </c>
      <c r="O22" s="3">
        <v>0</v>
      </c>
      <c r="P22" s="3">
        <v>0</v>
      </c>
      <c r="Q22" s="1" t="s">
        <v>89</v>
      </c>
      <c r="R22" s="1" t="s">
        <v>82</v>
      </c>
    </row>
    <row r="23" spans="1:18" x14ac:dyDescent="0.3">
      <c r="A23" s="1">
        <v>19</v>
      </c>
      <c r="B23" s="1"/>
      <c r="C23" s="1"/>
      <c r="D23" s="2">
        <v>43130</v>
      </c>
      <c r="E23" s="2">
        <v>43130</v>
      </c>
      <c r="F23" s="1">
        <v>10655964</v>
      </c>
      <c r="G23" s="1" t="s">
        <v>90</v>
      </c>
      <c r="H23" s="3">
        <v>17710</v>
      </c>
      <c r="I23" s="3">
        <v>17710</v>
      </c>
      <c r="J23" s="3">
        <v>17710</v>
      </c>
      <c r="K23" s="3">
        <v>0</v>
      </c>
      <c r="L23" s="1" t="s">
        <v>30</v>
      </c>
      <c r="M23" s="3">
        <v>0</v>
      </c>
      <c r="N23" s="3">
        <v>0</v>
      </c>
      <c r="O23" s="3">
        <v>0</v>
      </c>
      <c r="P23" s="3">
        <v>0</v>
      </c>
      <c r="Q23" s="1" t="s">
        <v>91</v>
      </c>
      <c r="R23" s="1" t="s">
        <v>82</v>
      </c>
    </row>
    <row r="24" spans="1:18" x14ac:dyDescent="0.3">
      <c r="A24" s="1">
        <v>20</v>
      </c>
      <c r="B24" s="1"/>
      <c r="C24" s="1"/>
      <c r="D24" s="2">
        <v>43130</v>
      </c>
      <c r="E24" s="2">
        <v>43130</v>
      </c>
      <c r="F24" s="1">
        <v>18878475</v>
      </c>
      <c r="G24" s="1" t="s">
        <v>53</v>
      </c>
      <c r="H24" s="3">
        <v>125740</v>
      </c>
      <c r="I24" s="3">
        <v>0</v>
      </c>
      <c r="J24" s="3">
        <v>0</v>
      </c>
      <c r="K24" s="3">
        <v>0</v>
      </c>
      <c r="L24" s="1" t="s">
        <v>30</v>
      </c>
      <c r="M24" s="3">
        <v>125740</v>
      </c>
      <c r="N24" s="3">
        <v>0</v>
      </c>
      <c r="O24" s="3">
        <v>125740</v>
      </c>
      <c r="P24" s="3">
        <v>0</v>
      </c>
      <c r="Q24" s="1" t="s">
        <v>54</v>
      </c>
      <c r="R24" s="1" t="s">
        <v>55</v>
      </c>
    </row>
    <row r="25" spans="1:18" x14ac:dyDescent="0.3">
      <c r="A25" s="1">
        <v>21</v>
      </c>
      <c r="B25" s="1"/>
      <c r="C25" s="1"/>
      <c r="D25" s="2">
        <v>43130</v>
      </c>
      <c r="E25" s="2">
        <v>43130</v>
      </c>
      <c r="F25" s="1">
        <v>439010</v>
      </c>
      <c r="G25" s="1" t="s">
        <v>92</v>
      </c>
      <c r="H25" s="3">
        <v>56210</v>
      </c>
      <c r="I25" s="3">
        <v>56210</v>
      </c>
      <c r="J25" s="3">
        <v>56210</v>
      </c>
      <c r="K25" s="3">
        <v>0</v>
      </c>
      <c r="L25" s="1" t="s">
        <v>30</v>
      </c>
      <c r="M25" s="3">
        <v>0</v>
      </c>
      <c r="N25" s="3">
        <v>0</v>
      </c>
      <c r="O25" s="3">
        <v>0</v>
      </c>
      <c r="P25" s="3">
        <v>0</v>
      </c>
      <c r="Q25" s="1" t="s">
        <v>93</v>
      </c>
      <c r="R25" s="1" t="s">
        <v>94</v>
      </c>
    </row>
    <row r="26" spans="1:18" x14ac:dyDescent="0.3">
      <c r="A26" s="1">
        <v>22</v>
      </c>
      <c r="B26" s="1"/>
      <c r="C26" s="1"/>
      <c r="D26" s="2">
        <v>43130</v>
      </c>
      <c r="E26" s="2">
        <v>43130</v>
      </c>
      <c r="F26" s="1">
        <v>17827582</v>
      </c>
      <c r="G26" s="1" t="s">
        <v>95</v>
      </c>
      <c r="H26" s="3">
        <v>59720</v>
      </c>
      <c r="I26" s="3">
        <v>59720</v>
      </c>
      <c r="J26" s="3">
        <v>21870</v>
      </c>
      <c r="K26" s="3">
        <v>37850</v>
      </c>
      <c r="L26" s="1" t="s">
        <v>30</v>
      </c>
      <c r="M26" s="3">
        <v>0</v>
      </c>
      <c r="N26" s="3">
        <v>0</v>
      </c>
      <c r="O26" s="3">
        <v>0</v>
      </c>
      <c r="P26" s="3">
        <v>0</v>
      </c>
      <c r="Q26" s="1" t="s">
        <v>96</v>
      </c>
      <c r="R26" s="1" t="s">
        <v>97</v>
      </c>
    </row>
    <row r="27" spans="1:18" x14ac:dyDescent="0.3">
      <c r="A27" s="1">
        <v>23</v>
      </c>
      <c r="B27" s="1"/>
      <c r="C27" s="1"/>
      <c r="D27" s="2">
        <v>43130</v>
      </c>
      <c r="E27" s="2">
        <v>43130</v>
      </c>
      <c r="F27" s="1">
        <v>18875407</v>
      </c>
      <c r="G27" s="1" t="s">
        <v>98</v>
      </c>
      <c r="H27" s="3">
        <v>58230</v>
      </c>
      <c r="I27" s="3">
        <v>58230</v>
      </c>
      <c r="J27" s="3">
        <v>58230</v>
      </c>
      <c r="K27" s="3">
        <v>0</v>
      </c>
      <c r="L27" s="1" t="s">
        <v>30</v>
      </c>
      <c r="M27" s="3">
        <v>0</v>
      </c>
      <c r="N27" s="3">
        <v>0</v>
      </c>
      <c r="O27" s="3">
        <v>0</v>
      </c>
      <c r="P27" s="3">
        <v>0</v>
      </c>
      <c r="Q27" s="1" t="s">
        <v>85</v>
      </c>
      <c r="R27" s="1" t="s">
        <v>86</v>
      </c>
    </row>
    <row r="28" spans="1:18" x14ac:dyDescent="0.3">
      <c r="A28" s="1">
        <v>24</v>
      </c>
      <c r="B28" s="1"/>
      <c r="C28" s="1"/>
      <c r="D28" s="2">
        <v>43130</v>
      </c>
      <c r="E28" s="2">
        <v>43130</v>
      </c>
      <c r="F28" s="1">
        <v>18754980</v>
      </c>
      <c r="G28" s="1" t="s">
        <v>99</v>
      </c>
      <c r="H28" s="3">
        <v>42450</v>
      </c>
      <c r="I28" s="3">
        <v>42450</v>
      </c>
      <c r="J28" s="3">
        <v>42450</v>
      </c>
      <c r="K28" s="3">
        <v>0</v>
      </c>
      <c r="L28" s="1" t="s">
        <v>30</v>
      </c>
      <c r="M28" s="3">
        <v>0</v>
      </c>
      <c r="N28" s="3">
        <v>0</v>
      </c>
      <c r="O28" s="3">
        <v>0</v>
      </c>
      <c r="P28" s="3">
        <v>0</v>
      </c>
      <c r="Q28" s="1" t="s">
        <v>69</v>
      </c>
      <c r="R28" s="1" t="s">
        <v>82</v>
      </c>
    </row>
    <row r="29" spans="1:18" x14ac:dyDescent="0.3">
      <c r="A29" s="1"/>
      <c r="B29" s="1"/>
      <c r="C29" s="1"/>
      <c r="D29" s="1"/>
      <c r="E29" s="1"/>
      <c r="F29" s="1"/>
      <c r="G29" s="1" t="s">
        <v>100</v>
      </c>
      <c r="H29" s="3">
        <v>1093830</v>
      </c>
      <c r="I29" s="3">
        <v>925640</v>
      </c>
      <c r="J29" s="3">
        <v>808140</v>
      </c>
      <c r="K29" s="3">
        <v>117500</v>
      </c>
      <c r="L29" s="1"/>
      <c r="M29" s="3">
        <v>168190</v>
      </c>
      <c r="N29" s="3">
        <v>0</v>
      </c>
      <c r="O29" s="3">
        <v>168190</v>
      </c>
      <c r="P29" s="3">
        <v>0</v>
      </c>
      <c r="Q29" s="1"/>
      <c r="R29" s="1"/>
    </row>
    <row r="31" spans="1:18" ht="45" x14ac:dyDescent="0.3">
      <c r="J31" s="9" t="s">
        <v>101</v>
      </c>
    </row>
    <row r="33" spans="1:18" x14ac:dyDescent="0.3">
      <c r="A33" s="1" t="s">
        <v>0</v>
      </c>
      <c r="B33" s="1" t="s">
        <v>35</v>
      </c>
      <c r="C33" s="1" t="s">
        <v>36</v>
      </c>
      <c r="D33" s="1" t="s">
        <v>37</v>
      </c>
      <c r="E33" s="1" t="s">
        <v>38</v>
      </c>
      <c r="F33" s="1" t="s">
        <v>39</v>
      </c>
      <c r="G33" s="1" t="s">
        <v>40</v>
      </c>
      <c r="H33" s="1" t="s">
        <v>41</v>
      </c>
      <c r="I33" s="1" t="s">
        <v>42</v>
      </c>
      <c r="J33" s="1" t="s">
        <v>43</v>
      </c>
      <c r="K33" s="1" t="s">
        <v>44</v>
      </c>
      <c r="L33" s="4" t="s">
        <v>45</v>
      </c>
      <c r="M33" s="1" t="s">
        <v>15</v>
      </c>
      <c r="N33" s="1" t="s">
        <v>46</v>
      </c>
      <c r="O33" s="1" t="s">
        <v>47</v>
      </c>
      <c r="P33" s="1" t="s">
        <v>48</v>
      </c>
      <c r="Q33" s="1" t="s">
        <v>48</v>
      </c>
      <c r="R33" s="1" t="s">
        <v>49</v>
      </c>
    </row>
    <row r="34" spans="1:18" x14ac:dyDescent="0.3">
      <c r="A34" s="1">
        <v>1</v>
      </c>
      <c r="B34" s="1"/>
      <c r="C34" s="1"/>
      <c r="D34" s="2">
        <v>43130</v>
      </c>
      <c r="E34" s="2">
        <v>43130</v>
      </c>
      <c r="F34" s="1">
        <v>18657128</v>
      </c>
      <c r="G34" s="1" t="s">
        <v>50</v>
      </c>
      <c r="H34" s="1">
        <v>0</v>
      </c>
      <c r="I34" s="1">
        <v>0</v>
      </c>
      <c r="J34" s="1">
        <v>0</v>
      </c>
      <c r="K34" s="1">
        <v>0</v>
      </c>
      <c r="L34" s="4">
        <v>0</v>
      </c>
      <c r="M34" s="1">
        <v>0</v>
      </c>
      <c r="N34" s="1">
        <v>0</v>
      </c>
      <c r="O34" s="1">
        <v>0</v>
      </c>
      <c r="P34" s="1">
        <v>0</v>
      </c>
      <c r="Q34" s="1" t="s">
        <v>51</v>
      </c>
      <c r="R34" s="1" t="s">
        <v>52</v>
      </c>
    </row>
    <row r="35" spans="1:18" x14ac:dyDescent="0.3">
      <c r="A35" s="1">
        <v>2</v>
      </c>
      <c r="B35" s="1"/>
      <c r="C35" s="1"/>
      <c r="D35" s="2">
        <v>43130</v>
      </c>
      <c r="E35" s="2">
        <v>43130</v>
      </c>
      <c r="F35" s="1">
        <v>18878475</v>
      </c>
      <c r="G35" s="1" t="s">
        <v>53</v>
      </c>
      <c r="H35" s="1">
        <v>0</v>
      </c>
      <c r="I35" s="1">
        <v>0</v>
      </c>
      <c r="J35" s="1">
        <v>0</v>
      </c>
      <c r="K35" s="1">
        <v>0</v>
      </c>
      <c r="L35" s="4">
        <v>0</v>
      </c>
      <c r="M35" s="1">
        <v>0</v>
      </c>
      <c r="N35" s="1">
        <v>0</v>
      </c>
      <c r="O35" s="1">
        <v>0</v>
      </c>
      <c r="P35" s="1">
        <v>0</v>
      </c>
      <c r="Q35" s="1" t="s">
        <v>54</v>
      </c>
      <c r="R35" s="1" t="s">
        <v>55</v>
      </c>
    </row>
    <row r="36" spans="1:18" x14ac:dyDescent="0.3">
      <c r="A36" s="1">
        <v>3</v>
      </c>
      <c r="B36" s="1"/>
      <c r="C36" s="1"/>
      <c r="D36" s="2">
        <v>43130</v>
      </c>
      <c r="E36" s="2">
        <v>43130</v>
      </c>
      <c r="F36" s="1">
        <v>10684861</v>
      </c>
      <c r="G36" s="1" t="s">
        <v>56</v>
      </c>
      <c r="H36" s="3">
        <v>42270</v>
      </c>
      <c r="I36" s="3">
        <v>42270</v>
      </c>
      <c r="J36" s="3">
        <v>42270</v>
      </c>
      <c r="K36" s="3">
        <v>0</v>
      </c>
      <c r="L36" s="4">
        <v>0</v>
      </c>
      <c r="M36" s="3">
        <v>0</v>
      </c>
      <c r="N36" s="3">
        <v>0</v>
      </c>
      <c r="O36" s="3">
        <v>0</v>
      </c>
      <c r="P36" s="3">
        <v>0</v>
      </c>
      <c r="Q36" s="1" t="s">
        <v>51</v>
      </c>
      <c r="R36" s="1" t="s">
        <v>57</v>
      </c>
    </row>
    <row r="37" spans="1:18" x14ac:dyDescent="0.3">
      <c r="A37" s="1">
        <v>4</v>
      </c>
      <c r="B37" s="1"/>
      <c r="C37" s="1"/>
      <c r="D37" s="2">
        <v>43130</v>
      </c>
      <c r="E37" s="2">
        <v>43130</v>
      </c>
      <c r="F37" s="1">
        <v>16689871</v>
      </c>
      <c r="G37" s="1" t="s">
        <v>58</v>
      </c>
      <c r="H37" s="6">
        <v>42450</v>
      </c>
      <c r="I37" s="6">
        <v>0</v>
      </c>
      <c r="J37" s="6">
        <v>0</v>
      </c>
      <c r="K37" s="7">
        <v>0</v>
      </c>
      <c r="L37" s="4">
        <v>42450</v>
      </c>
      <c r="M37" s="3">
        <v>0</v>
      </c>
      <c r="N37" s="3">
        <v>0</v>
      </c>
      <c r="O37" s="3">
        <v>0</v>
      </c>
      <c r="P37" s="3">
        <v>0</v>
      </c>
      <c r="Q37" s="1" t="s">
        <v>51</v>
      </c>
      <c r="R37" s="1" t="s">
        <v>59</v>
      </c>
    </row>
    <row r="38" spans="1:18" x14ac:dyDescent="0.3">
      <c r="A38" s="1">
        <v>5</v>
      </c>
      <c r="B38" s="1"/>
      <c r="C38" s="1"/>
      <c r="D38" s="2">
        <v>43130</v>
      </c>
      <c r="E38" s="2">
        <v>43130</v>
      </c>
      <c r="F38" s="1">
        <v>18525478</v>
      </c>
      <c r="G38" s="1" t="s">
        <v>60</v>
      </c>
      <c r="H38" s="3">
        <v>51430</v>
      </c>
      <c r="I38" s="3">
        <v>51430</v>
      </c>
      <c r="J38" s="3">
        <v>24880</v>
      </c>
      <c r="K38" s="3">
        <v>26550</v>
      </c>
      <c r="L38" s="4">
        <v>0</v>
      </c>
      <c r="M38" s="3">
        <v>0</v>
      </c>
      <c r="N38" s="3">
        <v>0</v>
      </c>
      <c r="O38" s="3">
        <v>0</v>
      </c>
      <c r="P38" s="3">
        <v>0</v>
      </c>
      <c r="Q38" s="1" t="s">
        <v>61</v>
      </c>
      <c r="R38" s="1" t="s">
        <v>62</v>
      </c>
    </row>
    <row r="39" spans="1:18" x14ac:dyDescent="0.3">
      <c r="A39" s="1">
        <v>6</v>
      </c>
      <c r="B39" s="1"/>
      <c r="C39" s="1"/>
      <c r="D39" s="2">
        <v>43130</v>
      </c>
      <c r="E39" s="2">
        <v>43130</v>
      </c>
      <c r="F39" s="1">
        <v>18816910</v>
      </c>
      <c r="G39" s="1" t="s">
        <v>63</v>
      </c>
      <c r="H39" s="3">
        <v>30490</v>
      </c>
      <c r="I39" s="3">
        <v>30490</v>
      </c>
      <c r="J39" s="3">
        <v>30490</v>
      </c>
      <c r="K39" s="3">
        <v>0</v>
      </c>
      <c r="L39" s="4">
        <v>0</v>
      </c>
      <c r="M39" s="3">
        <v>0</v>
      </c>
      <c r="N39" s="3">
        <v>0</v>
      </c>
      <c r="O39" s="3">
        <v>0</v>
      </c>
      <c r="P39" s="3">
        <v>0</v>
      </c>
      <c r="Q39" s="1" t="s">
        <v>64</v>
      </c>
      <c r="R39" s="1" t="s">
        <v>65</v>
      </c>
    </row>
    <row r="40" spans="1:18" x14ac:dyDescent="0.3">
      <c r="A40" s="1">
        <v>7</v>
      </c>
      <c r="B40" s="1"/>
      <c r="C40" s="1"/>
      <c r="D40" s="2">
        <v>43130</v>
      </c>
      <c r="E40" s="2">
        <v>43130</v>
      </c>
      <c r="F40" s="1">
        <v>18861833</v>
      </c>
      <c r="G40" s="1" t="s">
        <v>66</v>
      </c>
      <c r="H40" s="3">
        <v>51430</v>
      </c>
      <c r="I40" s="3">
        <v>51430</v>
      </c>
      <c r="J40" s="3">
        <v>24880</v>
      </c>
      <c r="K40" s="3">
        <v>26550</v>
      </c>
      <c r="L40" s="4">
        <v>0</v>
      </c>
      <c r="M40" s="3">
        <v>0</v>
      </c>
      <c r="N40" s="3">
        <v>0</v>
      </c>
      <c r="O40" s="3">
        <v>0</v>
      </c>
      <c r="P40" s="3">
        <v>0</v>
      </c>
      <c r="Q40" s="1" t="s">
        <v>67</v>
      </c>
      <c r="R40" s="1" t="s">
        <v>62</v>
      </c>
    </row>
    <row r="41" spans="1:18" x14ac:dyDescent="0.3">
      <c r="A41" s="1">
        <v>8</v>
      </c>
      <c r="B41" s="1"/>
      <c r="C41" s="1"/>
      <c r="D41" s="2">
        <v>43130</v>
      </c>
      <c r="E41" s="2">
        <v>43130</v>
      </c>
      <c r="F41" s="1">
        <v>17249719</v>
      </c>
      <c r="G41" s="1" t="s">
        <v>68</v>
      </c>
      <c r="H41" s="3">
        <v>42450</v>
      </c>
      <c r="I41" s="3">
        <v>42450</v>
      </c>
      <c r="J41" s="3">
        <v>42450</v>
      </c>
      <c r="K41" s="3">
        <v>0</v>
      </c>
      <c r="L41" s="4">
        <v>0</v>
      </c>
      <c r="M41" s="3">
        <v>0</v>
      </c>
      <c r="N41" s="3">
        <v>0</v>
      </c>
      <c r="O41" s="3">
        <v>0</v>
      </c>
      <c r="P41" s="3">
        <v>0</v>
      </c>
      <c r="Q41" s="1" t="s">
        <v>69</v>
      </c>
      <c r="R41" s="1" t="s">
        <v>70</v>
      </c>
    </row>
    <row r="42" spans="1:18" x14ac:dyDescent="0.3">
      <c r="A42" s="1">
        <v>9</v>
      </c>
      <c r="B42" s="1"/>
      <c r="C42" s="1"/>
      <c r="D42" s="2">
        <v>43130</v>
      </c>
      <c r="E42" s="2">
        <v>43130</v>
      </c>
      <c r="F42" s="1">
        <v>17462745</v>
      </c>
      <c r="G42" s="1" t="s">
        <v>71</v>
      </c>
      <c r="H42" s="3">
        <v>25980</v>
      </c>
      <c r="I42" s="3">
        <v>25980</v>
      </c>
      <c r="J42" s="3">
        <v>25980</v>
      </c>
      <c r="K42" s="3">
        <v>0</v>
      </c>
      <c r="L42" s="4">
        <v>0</v>
      </c>
      <c r="M42" s="3">
        <v>0</v>
      </c>
      <c r="N42" s="3">
        <v>0</v>
      </c>
      <c r="O42" s="3">
        <v>0</v>
      </c>
      <c r="P42" s="3">
        <v>0</v>
      </c>
      <c r="Q42" s="1" t="s">
        <v>72</v>
      </c>
      <c r="R42" s="1" t="s">
        <v>73</v>
      </c>
    </row>
    <row r="43" spans="1:18" x14ac:dyDescent="0.3">
      <c r="A43" s="1">
        <v>10</v>
      </c>
      <c r="B43" s="1"/>
      <c r="C43" s="1"/>
      <c r="D43" s="2">
        <v>43130</v>
      </c>
      <c r="E43" s="2">
        <v>43130</v>
      </c>
      <c r="F43" s="1">
        <v>18876556</v>
      </c>
      <c r="G43" s="1" t="s">
        <v>74</v>
      </c>
      <c r="H43" s="3">
        <v>60200</v>
      </c>
      <c r="I43" s="3">
        <v>60200</v>
      </c>
      <c r="J43" s="3">
        <v>60200</v>
      </c>
      <c r="K43" s="3">
        <v>0</v>
      </c>
      <c r="L43" s="4">
        <v>0</v>
      </c>
      <c r="M43" s="3">
        <v>0</v>
      </c>
      <c r="N43" s="3">
        <v>0</v>
      </c>
      <c r="O43" s="3">
        <v>0</v>
      </c>
      <c r="P43" s="3">
        <v>0</v>
      </c>
      <c r="Q43" s="1" t="s">
        <v>75</v>
      </c>
      <c r="R43" s="1" t="s">
        <v>76</v>
      </c>
    </row>
    <row r="44" spans="1:18" x14ac:dyDescent="0.3">
      <c r="A44" s="1">
        <v>11</v>
      </c>
      <c r="B44" s="1"/>
      <c r="C44" s="1"/>
      <c r="D44" s="2">
        <v>43130</v>
      </c>
      <c r="E44" s="2">
        <v>43130</v>
      </c>
      <c r="F44" s="1">
        <v>18734195</v>
      </c>
      <c r="G44" s="1" t="s">
        <v>77</v>
      </c>
      <c r="H44" s="3">
        <v>42450</v>
      </c>
      <c r="I44" s="3">
        <v>42450</v>
      </c>
      <c r="J44" s="3">
        <v>42450</v>
      </c>
      <c r="K44" s="3">
        <v>0</v>
      </c>
      <c r="L44" s="4">
        <v>0</v>
      </c>
      <c r="M44" s="3">
        <v>0</v>
      </c>
      <c r="N44" s="3">
        <v>0</v>
      </c>
      <c r="O44" s="3">
        <v>0</v>
      </c>
      <c r="P44" s="3">
        <v>0</v>
      </c>
      <c r="Q44" s="1" t="s">
        <v>69</v>
      </c>
      <c r="R44" s="1" t="s">
        <v>78</v>
      </c>
    </row>
    <row r="45" spans="1:18" x14ac:dyDescent="0.3">
      <c r="A45" s="1">
        <v>12</v>
      </c>
      <c r="B45" s="1"/>
      <c r="C45" s="1"/>
      <c r="D45" s="2">
        <v>43130</v>
      </c>
      <c r="E45" s="2">
        <v>43130</v>
      </c>
      <c r="F45" s="1">
        <v>18875197</v>
      </c>
      <c r="G45" s="1" t="s">
        <v>79</v>
      </c>
      <c r="H45" s="3">
        <v>89900</v>
      </c>
      <c r="I45" s="3">
        <v>89900</v>
      </c>
      <c r="J45" s="3">
        <v>89900</v>
      </c>
      <c r="K45" s="3">
        <v>0</v>
      </c>
      <c r="L45" s="4">
        <v>0</v>
      </c>
      <c r="M45" s="3">
        <v>0</v>
      </c>
      <c r="N45" s="3">
        <v>0</v>
      </c>
      <c r="O45" s="3">
        <v>0</v>
      </c>
      <c r="P45" s="3">
        <v>0</v>
      </c>
      <c r="Q45" s="1" t="s">
        <v>80</v>
      </c>
      <c r="R45" s="1" t="s">
        <v>76</v>
      </c>
    </row>
    <row r="46" spans="1:18" x14ac:dyDescent="0.3">
      <c r="A46" s="1">
        <v>13</v>
      </c>
      <c r="B46" s="1"/>
      <c r="C46" s="1"/>
      <c r="D46" s="2">
        <v>43130</v>
      </c>
      <c r="E46" s="2">
        <v>43130</v>
      </c>
      <c r="F46" s="1">
        <v>18657128</v>
      </c>
      <c r="G46" s="1" t="s">
        <v>50</v>
      </c>
      <c r="H46" s="3">
        <v>42450</v>
      </c>
      <c r="I46" s="3">
        <v>0</v>
      </c>
      <c r="J46" s="3">
        <v>0</v>
      </c>
      <c r="K46" s="3">
        <v>0</v>
      </c>
      <c r="L46" s="4">
        <v>0</v>
      </c>
      <c r="M46" s="3">
        <v>42450</v>
      </c>
      <c r="N46" s="3">
        <v>0</v>
      </c>
      <c r="O46" s="3">
        <v>42450</v>
      </c>
      <c r="P46" s="3">
        <v>0</v>
      </c>
      <c r="Q46" s="1" t="s">
        <v>51</v>
      </c>
      <c r="R46" s="1" t="s">
        <v>52</v>
      </c>
    </row>
    <row r="47" spans="1:18" x14ac:dyDescent="0.3">
      <c r="A47" s="1">
        <v>14</v>
      </c>
      <c r="B47" s="1"/>
      <c r="C47" s="1"/>
      <c r="D47" s="2">
        <v>43130</v>
      </c>
      <c r="E47" s="2">
        <v>43130</v>
      </c>
      <c r="F47" s="1">
        <v>18561885</v>
      </c>
      <c r="G47" s="1" t="s">
        <v>81</v>
      </c>
      <c r="H47" s="3">
        <v>42450</v>
      </c>
      <c r="I47" s="3">
        <v>42450</v>
      </c>
      <c r="J47" s="3">
        <v>42450</v>
      </c>
      <c r="K47" s="3">
        <v>0</v>
      </c>
      <c r="L47" s="4">
        <v>0</v>
      </c>
      <c r="M47" s="3">
        <v>0</v>
      </c>
      <c r="N47" s="3">
        <v>0</v>
      </c>
      <c r="O47" s="3">
        <v>0</v>
      </c>
      <c r="P47" s="3">
        <v>0</v>
      </c>
      <c r="Q47" s="1" t="s">
        <v>69</v>
      </c>
      <c r="R47" s="1" t="s">
        <v>82</v>
      </c>
    </row>
    <row r="48" spans="1:18" x14ac:dyDescent="0.3">
      <c r="A48" s="1">
        <v>15</v>
      </c>
      <c r="B48" s="1"/>
      <c r="C48" s="1"/>
      <c r="D48" s="2">
        <v>43130</v>
      </c>
      <c r="E48" s="2">
        <v>43130</v>
      </c>
      <c r="F48" s="1">
        <v>16794115</v>
      </c>
      <c r="G48" s="1" t="s">
        <v>83</v>
      </c>
      <c r="H48" s="3">
        <v>42450</v>
      </c>
      <c r="I48" s="3">
        <v>42450</v>
      </c>
      <c r="J48" s="3">
        <v>42450</v>
      </c>
      <c r="K48" s="3">
        <v>0</v>
      </c>
      <c r="L48" s="4">
        <v>0</v>
      </c>
      <c r="M48" s="3">
        <v>0</v>
      </c>
      <c r="N48" s="3">
        <v>0</v>
      </c>
      <c r="O48" s="3">
        <v>0</v>
      </c>
      <c r="P48" s="3">
        <v>0</v>
      </c>
      <c r="Q48" s="1" t="s">
        <v>69</v>
      </c>
      <c r="R48" s="1" t="s">
        <v>70</v>
      </c>
    </row>
    <row r="49" spans="1:18" x14ac:dyDescent="0.3">
      <c r="A49" s="1">
        <v>16</v>
      </c>
      <c r="B49" s="1"/>
      <c r="C49" s="1"/>
      <c r="D49" s="2">
        <v>43130</v>
      </c>
      <c r="E49" s="2">
        <v>43130</v>
      </c>
      <c r="F49" s="1">
        <v>18875438</v>
      </c>
      <c r="G49" s="1" t="s">
        <v>84</v>
      </c>
      <c r="H49" s="3">
        <v>58230</v>
      </c>
      <c r="I49" s="3">
        <v>58230</v>
      </c>
      <c r="J49" s="3">
        <v>58230</v>
      </c>
      <c r="K49" s="3">
        <v>0</v>
      </c>
      <c r="L49" s="4">
        <v>0</v>
      </c>
      <c r="M49" s="3">
        <v>0</v>
      </c>
      <c r="N49" s="3">
        <v>0</v>
      </c>
      <c r="O49" s="3">
        <v>0</v>
      </c>
      <c r="P49" s="3">
        <v>0</v>
      </c>
      <c r="Q49" s="1" t="s">
        <v>85</v>
      </c>
      <c r="R49" s="1" t="s">
        <v>86</v>
      </c>
    </row>
    <row r="50" spans="1:18" x14ac:dyDescent="0.3">
      <c r="A50" s="1">
        <v>17</v>
      </c>
      <c r="B50" s="1"/>
      <c r="C50" s="1"/>
      <c r="D50" s="2">
        <v>43130</v>
      </c>
      <c r="E50" s="2">
        <v>43130</v>
      </c>
      <c r="F50" s="1">
        <v>18861794</v>
      </c>
      <c r="G50" s="1" t="s">
        <v>87</v>
      </c>
      <c r="H50" s="3">
        <v>51430</v>
      </c>
      <c r="I50" s="3">
        <v>51430</v>
      </c>
      <c r="J50" s="3">
        <v>24880</v>
      </c>
      <c r="K50" s="3">
        <v>26550</v>
      </c>
      <c r="L50" s="4">
        <v>0</v>
      </c>
      <c r="M50" s="3">
        <v>0</v>
      </c>
      <c r="N50" s="3">
        <v>0</v>
      </c>
      <c r="O50" s="3">
        <v>0</v>
      </c>
      <c r="P50" s="3">
        <v>0</v>
      </c>
      <c r="Q50" s="1" t="s">
        <v>67</v>
      </c>
      <c r="R50" s="1" t="s">
        <v>62</v>
      </c>
    </row>
    <row r="51" spans="1:18" x14ac:dyDescent="0.3">
      <c r="A51" s="1">
        <v>18</v>
      </c>
      <c r="B51" s="1"/>
      <c r="C51" s="1"/>
      <c r="D51" s="2">
        <v>43130</v>
      </c>
      <c r="E51" s="2">
        <v>43130</v>
      </c>
      <c r="F51" s="1">
        <v>17576620</v>
      </c>
      <c r="G51" s="1" t="s">
        <v>88</v>
      </c>
      <c r="H51" s="3">
        <v>17710</v>
      </c>
      <c r="I51" s="3">
        <v>17710</v>
      </c>
      <c r="J51" s="3">
        <v>17710</v>
      </c>
      <c r="K51" s="3">
        <v>0</v>
      </c>
      <c r="L51" s="4">
        <v>0</v>
      </c>
      <c r="M51" s="3">
        <v>0</v>
      </c>
      <c r="N51" s="3">
        <v>0</v>
      </c>
      <c r="O51" s="3">
        <v>0</v>
      </c>
      <c r="P51" s="3">
        <v>0</v>
      </c>
      <c r="Q51" s="1" t="s">
        <v>89</v>
      </c>
      <c r="R51" s="1" t="s">
        <v>82</v>
      </c>
    </row>
    <row r="52" spans="1:18" x14ac:dyDescent="0.3">
      <c r="A52" s="1">
        <v>19</v>
      </c>
      <c r="B52" s="1"/>
      <c r="C52" s="1"/>
      <c r="D52" s="2">
        <v>43130</v>
      </c>
      <c r="E52" s="2">
        <v>43130</v>
      </c>
      <c r="F52" s="1">
        <v>10655964</v>
      </c>
      <c r="G52" s="1" t="s">
        <v>90</v>
      </c>
      <c r="H52" s="3">
        <v>17710</v>
      </c>
      <c r="I52" s="3">
        <v>17710</v>
      </c>
      <c r="J52" s="3">
        <v>17710</v>
      </c>
      <c r="K52" s="3">
        <v>0</v>
      </c>
      <c r="L52" s="4">
        <v>0</v>
      </c>
      <c r="M52" s="3">
        <v>0</v>
      </c>
      <c r="N52" s="3">
        <v>0</v>
      </c>
      <c r="O52" s="3">
        <v>0</v>
      </c>
      <c r="P52" s="3">
        <v>0</v>
      </c>
      <c r="Q52" s="1" t="s">
        <v>91</v>
      </c>
      <c r="R52" s="1" t="s">
        <v>82</v>
      </c>
    </row>
    <row r="53" spans="1:18" x14ac:dyDescent="0.3">
      <c r="A53" s="1">
        <v>20</v>
      </c>
      <c r="B53" s="1"/>
      <c r="C53" s="1"/>
      <c r="D53" s="2">
        <v>43130</v>
      </c>
      <c r="E53" s="2">
        <v>43130</v>
      </c>
      <c r="F53" s="1">
        <v>18878475</v>
      </c>
      <c r="G53" s="1" t="s">
        <v>53</v>
      </c>
      <c r="H53" s="3">
        <v>125740</v>
      </c>
      <c r="I53" s="3">
        <v>0</v>
      </c>
      <c r="J53" s="3">
        <v>0</v>
      </c>
      <c r="K53" s="3">
        <v>0</v>
      </c>
      <c r="L53" s="4">
        <v>0</v>
      </c>
      <c r="M53" s="3">
        <v>125740</v>
      </c>
      <c r="N53" s="3">
        <v>0</v>
      </c>
      <c r="O53" s="3">
        <v>125740</v>
      </c>
      <c r="P53" s="3">
        <v>0</v>
      </c>
      <c r="Q53" s="1" t="s">
        <v>54</v>
      </c>
      <c r="R53" s="1" t="s">
        <v>55</v>
      </c>
    </row>
    <row r="54" spans="1:18" x14ac:dyDescent="0.3">
      <c r="A54" s="1">
        <v>21</v>
      </c>
      <c r="B54" s="1"/>
      <c r="C54" s="1"/>
      <c r="D54" s="2">
        <v>43130</v>
      </c>
      <c r="E54" s="2">
        <v>43130</v>
      </c>
      <c r="F54" s="1">
        <v>439010</v>
      </c>
      <c r="G54" s="1" t="s">
        <v>92</v>
      </c>
      <c r="H54" s="3">
        <v>56210</v>
      </c>
      <c r="I54" s="3">
        <v>56210</v>
      </c>
      <c r="J54" s="3">
        <v>56210</v>
      </c>
      <c r="K54" s="3">
        <v>0</v>
      </c>
      <c r="L54" s="4">
        <v>0</v>
      </c>
      <c r="M54" s="3">
        <v>0</v>
      </c>
      <c r="N54" s="3">
        <v>0</v>
      </c>
      <c r="O54" s="3">
        <v>0</v>
      </c>
      <c r="P54" s="3">
        <v>0</v>
      </c>
      <c r="Q54" s="1" t="s">
        <v>93</v>
      </c>
      <c r="R54" s="1" t="s">
        <v>94</v>
      </c>
    </row>
    <row r="55" spans="1:18" x14ac:dyDescent="0.3">
      <c r="A55" s="1">
        <v>22</v>
      </c>
      <c r="B55" s="1"/>
      <c r="C55" s="1"/>
      <c r="D55" s="2">
        <v>43130</v>
      </c>
      <c r="E55" s="2">
        <v>43130</v>
      </c>
      <c r="F55" s="1">
        <v>17827582</v>
      </c>
      <c r="G55" s="1" t="s">
        <v>95</v>
      </c>
      <c r="H55" s="3">
        <v>59720</v>
      </c>
      <c r="I55" s="3">
        <v>59720</v>
      </c>
      <c r="J55" s="3">
        <v>21870</v>
      </c>
      <c r="K55" s="3">
        <v>37850</v>
      </c>
      <c r="L55" s="4">
        <v>0</v>
      </c>
      <c r="M55" s="3">
        <v>0</v>
      </c>
      <c r="N55" s="3">
        <v>0</v>
      </c>
      <c r="O55" s="3">
        <v>0</v>
      </c>
      <c r="P55" s="3">
        <v>0</v>
      </c>
      <c r="Q55" s="1" t="s">
        <v>96</v>
      </c>
      <c r="R55" s="1" t="s">
        <v>97</v>
      </c>
    </row>
    <row r="56" spans="1:18" x14ac:dyDescent="0.3">
      <c r="A56" s="1">
        <v>23</v>
      </c>
      <c r="B56" s="1"/>
      <c r="C56" s="1"/>
      <c r="D56" s="2">
        <v>43130</v>
      </c>
      <c r="E56" s="2">
        <v>43130</v>
      </c>
      <c r="F56" s="1">
        <v>18875407</v>
      </c>
      <c r="G56" s="1" t="s">
        <v>98</v>
      </c>
      <c r="H56" s="3">
        <v>58230</v>
      </c>
      <c r="I56" s="3">
        <v>58230</v>
      </c>
      <c r="J56" s="3">
        <v>58230</v>
      </c>
      <c r="K56" s="3">
        <v>0</v>
      </c>
      <c r="L56" s="4">
        <v>0</v>
      </c>
      <c r="M56" s="3">
        <v>0</v>
      </c>
      <c r="N56" s="3">
        <v>0</v>
      </c>
      <c r="O56" s="3">
        <v>0</v>
      </c>
      <c r="P56" s="3">
        <v>0</v>
      </c>
      <c r="Q56" s="1" t="s">
        <v>85</v>
      </c>
      <c r="R56" s="1" t="s">
        <v>86</v>
      </c>
    </row>
    <row r="57" spans="1:18" x14ac:dyDescent="0.3">
      <c r="A57" s="1">
        <v>24</v>
      </c>
      <c r="B57" s="1"/>
      <c r="C57" s="1"/>
      <c r="D57" s="2">
        <v>43130</v>
      </c>
      <c r="E57" s="2">
        <v>43130</v>
      </c>
      <c r="F57" s="1">
        <v>18754980</v>
      </c>
      <c r="G57" s="1" t="s">
        <v>99</v>
      </c>
      <c r="H57" s="3">
        <v>42450</v>
      </c>
      <c r="I57" s="3">
        <v>42450</v>
      </c>
      <c r="J57" s="3">
        <v>42450</v>
      </c>
      <c r="K57" s="3">
        <v>0</v>
      </c>
      <c r="L57" s="4">
        <v>0</v>
      </c>
      <c r="M57" s="3">
        <v>0</v>
      </c>
      <c r="N57" s="3">
        <v>0</v>
      </c>
      <c r="O57" s="3">
        <v>0</v>
      </c>
      <c r="P57" s="3">
        <v>0</v>
      </c>
      <c r="Q57" s="1" t="s">
        <v>69</v>
      </c>
      <c r="R57" s="1" t="s">
        <v>82</v>
      </c>
    </row>
    <row r="58" spans="1:18" x14ac:dyDescent="0.3">
      <c r="A58" s="1"/>
      <c r="B58" s="1"/>
      <c r="C58" s="1"/>
      <c r="D58" s="1"/>
      <c r="E58" s="1"/>
      <c r="F58" s="1"/>
      <c r="G58" s="1" t="s">
        <v>100</v>
      </c>
      <c r="H58" s="3">
        <v>1093830</v>
      </c>
      <c r="I58" s="6">
        <v>883190</v>
      </c>
      <c r="J58" s="6">
        <v>765690</v>
      </c>
      <c r="K58" s="3">
        <v>117500</v>
      </c>
      <c r="L58" s="4">
        <v>42450</v>
      </c>
      <c r="M58" s="3">
        <v>168190</v>
      </c>
      <c r="N58" s="3">
        <v>0</v>
      </c>
      <c r="O58" s="3">
        <v>168190</v>
      </c>
      <c r="P58" s="3">
        <v>0</v>
      </c>
      <c r="Q58" s="1"/>
      <c r="R58" s="1"/>
    </row>
    <row r="59" spans="1:18" x14ac:dyDescent="0.3">
      <c r="H59" s="8">
        <v>0</v>
      </c>
      <c r="J59" s="8">
        <v>0</v>
      </c>
      <c r="K59" s="8">
        <v>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마감자료</vt:lpstr>
      <vt:lpstr>일별수납현황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2018-03-20T23:54:57Z</dcterms:created>
  <dcterms:modified xsi:type="dcterms:W3CDTF">2018-03-21T00:50:40Z</dcterms:modified>
</cp:coreProperties>
</file>