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1720" windowHeight="12255"/>
  </bookViews>
  <sheets>
    <sheet name="2017 요양기관종별가산율 적용수가" sheetId="1" r:id="rId1"/>
    <sheet name="1차" sheetId="9" r:id="rId2"/>
    <sheet name="2차" sheetId="10" r:id="rId3"/>
  </sheets>
  <definedNames>
    <definedName name="_xlnm._FilterDatabase" localSheetId="0" hidden="1">'2017 요양기관종별가산율 적용수가'!#REF!</definedName>
    <definedName name="_xlnm.Print_Area" localSheetId="0">'2017 요양기관종별가산율 적용수가'!$A$1:$J$441</definedName>
    <definedName name="_xlnm.Print_Titles" localSheetId="0">'2017 요양기관종별가산율 적용수가'!#REF!</definedName>
  </definedNames>
  <calcPr calcId="144525"/>
</workbook>
</file>

<file path=xl/calcChain.xml><?xml version="1.0" encoding="utf-8"?>
<calcChain xmlns="http://schemas.openxmlformats.org/spreadsheetml/2006/main">
  <c r="I5" i="9" l="1"/>
  <c r="K5" i="9"/>
  <c r="L5" i="9"/>
  <c r="J5" i="9" l="1"/>
  <c r="J6" i="9"/>
  <c r="K6" i="9"/>
  <c r="I6" i="9" l="1"/>
</calcChain>
</file>

<file path=xl/sharedStrings.xml><?xml version="1.0" encoding="utf-8"?>
<sst xmlns="http://schemas.openxmlformats.org/spreadsheetml/2006/main" count="1600" uniqueCount="1037">
  <si>
    <t>【 진찰 】</t>
    <phoneticPr fontId="4" type="noConversion"/>
  </si>
  <si>
    <t>※ 요양기관종별가산율 적용제외 항목</t>
    <phoneticPr fontId="4" type="noConversion"/>
  </si>
  <si>
    <t>구  분</t>
    <phoneticPr fontId="4" type="noConversion"/>
  </si>
  <si>
    <t>검사항목</t>
    <phoneticPr fontId="4" type="noConversion"/>
  </si>
  <si>
    <t>분류번호</t>
    <phoneticPr fontId="4" type="noConversion"/>
  </si>
  <si>
    <t>코드</t>
    <phoneticPr fontId="4" type="noConversion"/>
  </si>
  <si>
    <t>상대가치점수</t>
    <phoneticPr fontId="4" type="noConversion"/>
  </si>
  <si>
    <t>수      가 (원)</t>
    <phoneticPr fontId="4" type="noConversion"/>
  </si>
  <si>
    <t>비    고</t>
    <phoneticPr fontId="4" type="noConversion"/>
  </si>
  <si>
    <t>의원</t>
    <phoneticPr fontId="4" type="noConversion"/>
  </si>
  <si>
    <t>병원</t>
    <phoneticPr fontId="4" type="noConversion"/>
  </si>
  <si>
    <t>종합병원</t>
    <phoneticPr fontId="4" type="noConversion"/>
  </si>
  <si>
    <t>상급종합</t>
    <phoneticPr fontId="4" type="noConversion"/>
  </si>
  <si>
    <t>진찰료</t>
    <phoneticPr fontId="4" type="noConversion"/>
  </si>
  <si>
    <t>초진 진찰료</t>
    <phoneticPr fontId="4" type="noConversion"/>
  </si>
  <si>
    <t>1차 검사항목</t>
    <phoneticPr fontId="4" type="noConversion"/>
  </si>
  <si>
    <t xml:space="preserve"> - 의원</t>
    <phoneticPr fontId="4" type="noConversion"/>
  </si>
  <si>
    <t>가-1가(1)</t>
    <phoneticPr fontId="4" type="noConversion"/>
  </si>
  <si>
    <t>AA154</t>
    <phoneticPr fontId="4" type="noConversion"/>
  </si>
  <si>
    <t xml:space="preserve"> - 병원</t>
    <phoneticPr fontId="4" type="noConversion"/>
  </si>
  <si>
    <t>가-1가(2)</t>
    <phoneticPr fontId="4" type="noConversion"/>
  </si>
  <si>
    <t>AA155</t>
    <phoneticPr fontId="4" type="noConversion"/>
  </si>
  <si>
    <t xml:space="preserve"> - 종합병원</t>
    <phoneticPr fontId="4" type="noConversion"/>
  </si>
  <si>
    <t>가-1가(3)</t>
    <phoneticPr fontId="4" type="noConversion"/>
  </si>
  <si>
    <t>AA156</t>
    <phoneticPr fontId="4" type="noConversion"/>
  </si>
  <si>
    <t xml:space="preserve"> - 상급종합병원</t>
    <phoneticPr fontId="4" type="noConversion"/>
  </si>
  <si>
    <t>가-1가(4)</t>
    <phoneticPr fontId="4" type="noConversion"/>
  </si>
  <si>
    <t>AA157</t>
    <phoneticPr fontId="4" type="noConversion"/>
  </si>
  <si>
    <t>재진 진찰료</t>
    <phoneticPr fontId="4" type="noConversion"/>
  </si>
  <si>
    <t>2차 검사항목</t>
    <phoneticPr fontId="4" type="noConversion"/>
  </si>
  <si>
    <t>가-1나(1)</t>
    <phoneticPr fontId="4" type="noConversion"/>
  </si>
  <si>
    <t>AA254</t>
    <phoneticPr fontId="4" type="noConversion"/>
  </si>
  <si>
    <t>가-1나(2)</t>
    <phoneticPr fontId="4" type="noConversion"/>
  </si>
  <si>
    <t>AA255</t>
    <phoneticPr fontId="4" type="noConversion"/>
  </si>
  <si>
    <t>가-1나(3)</t>
    <phoneticPr fontId="4" type="noConversion"/>
  </si>
  <si>
    <t>AA256</t>
    <phoneticPr fontId="4" type="noConversion"/>
  </si>
  <si>
    <t>가-1나(4)</t>
    <phoneticPr fontId="4" type="noConversion"/>
  </si>
  <si>
    <t>AA257</t>
    <phoneticPr fontId="4" type="noConversion"/>
  </si>
  <si>
    <t>【 임상검사 】</t>
    <phoneticPr fontId="4" type="noConversion"/>
  </si>
  <si>
    <t>※ 요양기관종별가산율(의원:15%, 병원:20%, 종합병원:25%, 종합전문요양기관:30%) 적용한 수가</t>
    <phoneticPr fontId="4" type="noConversion"/>
  </si>
  <si>
    <t>호흡기계</t>
    <phoneticPr fontId="4" type="noConversion"/>
  </si>
  <si>
    <t>객담세포검사</t>
    <phoneticPr fontId="4" type="noConversion"/>
  </si>
  <si>
    <t>나-593가</t>
    <phoneticPr fontId="4" type="noConversion"/>
  </si>
  <si>
    <t>C5930</t>
    <phoneticPr fontId="4" type="noConversion"/>
  </si>
  <si>
    <t>폐활량검사</t>
    <phoneticPr fontId="4" type="noConversion"/>
  </si>
  <si>
    <t>1차 및 2차 검사항목</t>
    <phoneticPr fontId="4" type="noConversion"/>
  </si>
  <si>
    <t xml:space="preserve"> 가. 기본폐기능검사(기류용적폐검사를 하지 않는 경우)</t>
    <phoneticPr fontId="4" type="noConversion"/>
  </si>
  <si>
    <t>나-601가</t>
    <phoneticPr fontId="4" type="noConversion"/>
  </si>
  <si>
    <t>* 검사방법에 따라 해당수가 적용</t>
    <phoneticPr fontId="4" type="noConversion"/>
  </si>
  <si>
    <t xml:space="preserve"> 나. 기류용적폐곡선(기본폐기능검사 포함)</t>
    <phoneticPr fontId="4" type="noConversion"/>
  </si>
  <si>
    <t>나-601나</t>
    <phoneticPr fontId="4" type="noConversion"/>
  </si>
  <si>
    <t>F6002</t>
    <phoneticPr fontId="4" type="noConversion"/>
  </si>
  <si>
    <t>흉부방사선(후전면)</t>
    <phoneticPr fontId="4" type="noConversion"/>
  </si>
  <si>
    <t>다-121가</t>
    <phoneticPr fontId="4" type="noConversion"/>
  </si>
  <si>
    <t>G2101</t>
    <phoneticPr fontId="4" type="noConversion"/>
  </si>
  <si>
    <t>흉부방사선(측면)</t>
    <phoneticPr fontId="4" type="noConversion"/>
  </si>
  <si>
    <t>작업중 최대호기 유속연속측정</t>
    <phoneticPr fontId="4" type="noConversion"/>
  </si>
  <si>
    <t>* 검사방법에 따라 기관에서 산정</t>
    <phoneticPr fontId="4" type="noConversion"/>
  </si>
  <si>
    <t>비특이기도과민검사</t>
    <phoneticPr fontId="4" type="noConversion"/>
  </si>
  <si>
    <t>E7129</t>
    <phoneticPr fontId="4" type="noConversion"/>
  </si>
  <si>
    <t>흉부전산화단층촬영</t>
    <phoneticPr fontId="4" type="noConversion"/>
  </si>
  <si>
    <t xml:space="preserve"> 가. 조영제를 사용하지 않는 경우</t>
    <phoneticPr fontId="4" type="noConversion"/>
  </si>
  <si>
    <t>HA424</t>
    <phoneticPr fontId="4" type="noConversion"/>
  </si>
  <si>
    <t xml:space="preserve">  나. 조영제를 사용하는 경우</t>
    <phoneticPr fontId="4" type="noConversion"/>
  </si>
  <si>
    <t>다-245라(2)</t>
    <phoneticPr fontId="4" type="noConversion"/>
  </si>
  <si>
    <t>HA464</t>
    <phoneticPr fontId="4" type="noConversion"/>
  </si>
  <si>
    <t>결핵도말검사</t>
    <phoneticPr fontId="4" type="noConversion"/>
  </si>
  <si>
    <t>나-400라</t>
    <phoneticPr fontId="4" type="noConversion"/>
  </si>
  <si>
    <t>B4120</t>
    <phoneticPr fontId="4" type="noConversion"/>
  </si>
  <si>
    <t>간담도계</t>
    <phoneticPr fontId="4" type="noConversion"/>
  </si>
  <si>
    <t>혈청지오티</t>
    <phoneticPr fontId="4" type="noConversion"/>
  </si>
  <si>
    <t>나-257</t>
    <phoneticPr fontId="4" type="noConversion"/>
  </si>
  <si>
    <t>B2570</t>
    <phoneticPr fontId="4" type="noConversion"/>
  </si>
  <si>
    <t>혈청지피티</t>
    <phoneticPr fontId="4" type="noConversion"/>
  </si>
  <si>
    <t>나-258</t>
    <phoneticPr fontId="4" type="noConversion"/>
  </si>
  <si>
    <t>B2580</t>
    <phoneticPr fontId="4" type="noConversion"/>
  </si>
  <si>
    <t>감마지티피</t>
    <phoneticPr fontId="4" type="noConversion"/>
  </si>
  <si>
    <t>나-271</t>
    <phoneticPr fontId="4" type="noConversion"/>
  </si>
  <si>
    <t>B2710</t>
    <phoneticPr fontId="4" type="noConversion"/>
  </si>
  <si>
    <t>알카리포스타파제</t>
    <phoneticPr fontId="4" type="noConversion"/>
  </si>
  <si>
    <t>나-260나</t>
    <phoneticPr fontId="4" type="noConversion"/>
  </si>
  <si>
    <t>B2602</t>
    <phoneticPr fontId="4" type="noConversion"/>
  </si>
  <si>
    <t>총단백</t>
    <phoneticPr fontId="4" type="noConversion"/>
  </si>
  <si>
    <t>나-220</t>
    <phoneticPr fontId="4" type="noConversion"/>
  </si>
  <si>
    <t>C2200</t>
    <phoneticPr fontId="4" type="noConversion"/>
  </si>
  <si>
    <t>알부민</t>
    <phoneticPr fontId="4" type="noConversion"/>
  </si>
  <si>
    <t>나-221</t>
    <phoneticPr fontId="4" type="noConversion"/>
  </si>
  <si>
    <t>C2210</t>
    <phoneticPr fontId="4" type="noConversion"/>
  </si>
  <si>
    <t>총빌리루빈</t>
    <phoneticPr fontId="4" type="noConversion"/>
  </si>
  <si>
    <t>나-372가</t>
    <phoneticPr fontId="4" type="noConversion"/>
  </si>
  <si>
    <t>C3720</t>
    <phoneticPr fontId="4" type="noConversion"/>
  </si>
  <si>
    <t>직접빌리루빈</t>
    <phoneticPr fontId="4" type="noConversion"/>
  </si>
  <si>
    <t>나-372나</t>
    <phoneticPr fontId="4" type="noConversion"/>
  </si>
  <si>
    <t>C3721</t>
    <phoneticPr fontId="4" type="noConversion"/>
  </si>
  <si>
    <t>알파휘토단백</t>
    <phoneticPr fontId="4" type="noConversion"/>
  </si>
  <si>
    <t xml:space="preserve"> 가. 일반(RPHA법)</t>
    <phoneticPr fontId="4" type="noConversion"/>
  </si>
  <si>
    <t>나-421가</t>
    <phoneticPr fontId="4" type="noConversion"/>
  </si>
  <si>
    <t>C4211</t>
    <phoneticPr fontId="4" type="noConversion"/>
  </si>
  <si>
    <t xml:space="preserve"> 나. 정밀(EIA법 등)</t>
    <phoneticPr fontId="4" type="noConversion"/>
  </si>
  <si>
    <t>나-421나</t>
    <phoneticPr fontId="4" type="noConversion"/>
  </si>
  <si>
    <t>C4212</t>
    <phoneticPr fontId="4" type="noConversion"/>
  </si>
  <si>
    <t>B형간염표면항원</t>
    <phoneticPr fontId="4" type="noConversion"/>
  </si>
  <si>
    <t>C4802</t>
    <phoneticPr fontId="4" type="noConversion"/>
  </si>
  <si>
    <t xml:space="preserve"> (EIA, RIA, CIA법 등)</t>
    <phoneticPr fontId="4" type="noConversion"/>
  </si>
  <si>
    <t>B형간염표면항체</t>
    <phoneticPr fontId="4" type="noConversion"/>
  </si>
  <si>
    <t>나-481나</t>
    <phoneticPr fontId="4" type="noConversion"/>
  </si>
  <si>
    <t>C4812</t>
    <phoneticPr fontId="4" type="noConversion"/>
  </si>
  <si>
    <t>C형간염항체</t>
    <phoneticPr fontId="4" type="noConversion"/>
  </si>
  <si>
    <t>나-487나</t>
    <phoneticPr fontId="4" type="noConversion"/>
  </si>
  <si>
    <t>C4872</t>
    <phoneticPr fontId="4" type="noConversion"/>
  </si>
  <si>
    <t>A형간염항체</t>
    <phoneticPr fontId="4" type="noConversion"/>
  </si>
  <si>
    <t xml:space="preserve"> 가. IgG(EIA, RIA, CIA법 등)</t>
    <phoneticPr fontId="4" type="noConversion"/>
  </si>
  <si>
    <t>나-486가</t>
    <phoneticPr fontId="4" type="noConversion"/>
  </si>
  <si>
    <t>C4861</t>
    <phoneticPr fontId="4" type="noConversion"/>
  </si>
  <si>
    <t xml:space="preserve"> 나. IgM(EIA, RIA, CIA법 등)</t>
    <phoneticPr fontId="4" type="noConversion"/>
  </si>
  <si>
    <t>나-486나</t>
    <phoneticPr fontId="4" type="noConversion"/>
  </si>
  <si>
    <t>C4862</t>
    <phoneticPr fontId="4" type="noConversion"/>
  </si>
  <si>
    <t>초음파검사</t>
    <phoneticPr fontId="4" type="noConversion"/>
  </si>
  <si>
    <t>* 각 기관에서 산정</t>
    <phoneticPr fontId="4" type="noConversion"/>
  </si>
  <si>
    <t>심혈관계</t>
    <phoneticPr fontId="4" type="noConversion"/>
  </si>
  <si>
    <t>흉부방사선 검사</t>
    <phoneticPr fontId="4" type="noConversion"/>
  </si>
  <si>
    <t>총콜레스테롤</t>
    <phoneticPr fontId="4" type="noConversion"/>
  </si>
  <si>
    <t>나-241가</t>
    <phoneticPr fontId="4" type="noConversion"/>
  </si>
  <si>
    <t>C2411</t>
    <phoneticPr fontId="4" type="noConversion"/>
  </si>
  <si>
    <t>HDL콜레스테롤</t>
    <phoneticPr fontId="4" type="noConversion"/>
  </si>
  <si>
    <t>나-242</t>
    <phoneticPr fontId="4" type="noConversion"/>
  </si>
  <si>
    <t>C2420</t>
    <phoneticPr fontId="4" type="noConversion"/>
  </si>
  <si>
    <t>트리그리세라이드</t>
    <phoneticPr fontId="4" type="noConversion"/>
  </si>
  <si>
    <t>나-244다</t>
    <phoneticPr fontId="4" type="noConversion"/>
  </si>
  <si>
    <t>C2443</t>
    <phoneticPr fontId="4" type="noConversion"/>
  </si>
  <si>
    <t>심전도검사</t>
    <phoneticPr fontId="4" type="noConversion"/>
  </si>
  <si>
    <t>나-725가</t>
    <phoneticPr fontId="4" type="noConversion"/>
  </si>
  <si>
    <t>E6541</t>
    <phoneticPr fontId="4" type="noConversion"/>
  </si>
  <si>
    <t>1차 및 2차검사항목</t>
    <phoneticPr fontId="4" type="noConversion"/>
  </si>
  <si>
    <t>정밀안저검사[양측]</t>
    <phoneticPr fontId="4" type="noConversion"/>
  </si>
  <si>
    <t>나-666</t>
    <phoneticPr fontId="4" type="noConversion"/>
  </si>
  <si>
    <t>E6660</t>
    <phoneticPr fontId="4" type="noConversion"/>
  </si>
  <si>
    <t>조혈기계</t>
    <phoneticPr fontId="4" type="noConversion"/>
  </si>
  <si>
    <t>혈색소</t>
    <phoneticPr fontId="4" type="noConversion"/>
  </si>
  <si>
    <t>나-101</t>
    <phoneticPr fontId="4" type="noConversion"/>
  </si>
  <si>
    <t>B1010</t>
    <phoneticPr fontId="4" type="noConversion"/>
  </si>
  <si>
    <t>나-102</t>
    <phoneticPr fontId="4" type="noConversion"/>
  </si>
  <si>
    <t>B1020</t>
    <phoneticPr fontId="4" type="noConversion"/>
  </si>
  <si>
    <t>백혈구수</t>
    <phoneticPr fontId="4" type="noConversion"/>
  </si>
  <si>
    <t>나-105</t>
    <phoneticPr fontId="4" type="noConversion"/>
  </si>
  <si>
    <t>B1050</t>
    <phoneticPr fontId="4" type="noConversion"/>
  </si>
  <si>
    <t>적혈구수</t>
    <phoneticPr fontId="4" type="noConversion"/>
  </si>
  <si>
    <t>나-104</t>
    <phoneticPr fontId="4" type="noConversion"/>
  </si>
  <si>
    <t>B1040</t>
    <phoneticPr fontId="4" type="noConversion"/>
  </si>
  <si>
    <t>혈소판수</t>
    <phoneticPr fontId="4" type="noConversion"/>
  </si>
  <si>
    <t>나-106</t>
    <phoneticPr fontId="4" type="noConversion"/>
  </si>
  <si>
    <t>B1060</t>
    <phoneticPr fontId="4" type="noConversion"/>
  </si>
  <si>
    <t>메트헤모글로빈</t>
    <phoneticPr fontId="4" type="noConversion"/>
  </si>
  <si>
    <t>나-382가</t>
    <phoneticPr fontId="4" type="noConversion"/>
  </si>
  <si>
    <t>C3821</t>
    <phoneticPr fontId="4" type="noConversion"/>
  </si>
  <si>
    <t>백혈구백분율</t>
    <phoneticPr fontId="4" type="noConversion"/>
  </si>
  <si>
    <t>나-109가</t>
    <phoneticPr fontId="4" type="noConversion"/>
  </si>
  <si>
    <t>B1091</t>
    <phoneticPr fontId="4" type="noConversion"/>
  </si>
  <si>
    <t>망상적혈구수</t>
    <phoneticPr fontId="4" type="noConversion"/>
  </si>
  <si>
    <t>나-108가</t>
    <phoneticPr fontId="4" type="noConversion"/>
  </si>
  <si>
    <t>B1080</t>
    <phoneticPr fontId="4" type="noConversion"/>
  </si>
  <si>
    <t>나-110</t>
    <phoneticPr fontId="4" type="noConversion"/>
  </si>
  <si>
    <t>유산탈수효소</t>
    <phoneticPr fontId="4" type="noConversion"/>
  </si>
  <si>
    <t>나-259</t>
    <phoneticPr fontId="4" type="noConversion"/>
  </si>
  <si>
    <t>B2590</t>
    <phoneticPr fontId="4" type="noConversion"/>
  </si>
  <si>
    <t>철</t>
    <phoneticPr fontId="4" type="noConversion"/>
  </si>
  <si>
    <t>나-249</t>
    <phoneticPr fontId="4" type="noConversion"/>
  </si>
  <si>
    <t>C2490</t>
    <phoneticPr fontId="4" type="noConversion"/>
  </si>
  <si>
    <t>총철결합능</t>
    <phoneticPr fontId="4" type="noConversion"/>
  </si>
  <si>
    <t>나-250</t>
    <phoneticPr fontId="4" type="noConversion"/>
  </si>
  <si>
    <t>C2500</t>
    <phoneticPr fontId="4" type="noConversion"/>
  </si>
  <si>
    <t>혈청훼리틴</t>
    <phoneticPr fontId="4" type="noConversion"/>
  </si>
  <si>
    <t>나-252</t>
    <phoneticPr fontId="4" type="noConversion"/>
  </si>
  <si>
    <t>C2520</t>
    <phoneticPr fontId="4" type="noConversion"/>
  </si>
  <si>
    <t>비뇨기</t>
    <phoneticPr fontId="4" type="noConversion"/>
  </si>
  <si>
    <t>요10종</t>
    <phoneticPr fontId="4" type="noConversion"/>
  </si>
  <si>
    <t>나-3</t>
    <phoneticPr fontId="4" type="noConversion"/>
  </si>
  <si>
    <t>B0030</t>
    <phoneticPr fontId="4" type="noConversion"/>
  </si>
  <si>
    <r>
      <t xml:space="preserve">(유로빌리노겐, </t>
    </r>
    <r>
      <rPr>
        <b/>
        <i/>
        <sz val="10"/>
        <color indexed="12"/>
        <rFont val="맑은 고딕"/>
        <family val="3"/>
        <charset val="129"/>
      </rPr>
      <t>단백</t>
    </r>
    <r>
      <rPr>
        <sz val="10"/>
        <color indexed="10"/>
        <rFont val="맑은 고딕"/>
        <family val="3"/>
        <charset val="129"/>
      </rPr>
      <t xml:space="preserve">, </t>
    </r>
    <r>
      <rPr>
        <sz val="10"/>
        <rFont val="맑은 고딕"/>
        <family val="3"/>
        <charset val="129"/>
      </rPr>
      <t>당, 요잠혈, 빌리루빈, 케톤체, 비중</t>
    </r>
    <r>
      <rPr>
        <b/>
        <sz val="10"/>
        <rFont val="맑은 고딕"/>
        <family val="3"/>
        <charset val="129"/>
      </rPr>
      <t>,</t>
    </r>
    <r>
      <rPr>
        <sz val="10"/>
        <rFont val="맑은 고딕"/>
        <family val="3"/>
        <charset val="129"/>
      </rPr>
      <t xml:space="preserve"> pH,</t>
    </r>
    <r>
      <rPr>
        <b/>
        <sz val="10"/>
        <rFont val="맑은 고딕"/>
        <family val="3"/>
        <charset val="129"/>
      </rPr>
      <t xml:space="preserve"> </t>
    </r>
    <r>
      <rPr>
        <sz val="10"/>
        <rFont val="맑은 고딕"/>
        <family val="3"/>
        <charset val="129"/>
      </rPr>
      <t>아질산염, 백혈구)</t>
    </r>
    <phoneticPr fontId="4" type="noConversion"/>
  </si>
  <si>
    <t>소변세포병리검사(아침 첫소변 채취)</t>
    <phoneticPr fontId="4" type="noConversion"/>
  </si>
  <si>
    <t>요소질소</t>
    <phoneticPr fontId="4" type="noConversion"/>
  </si>
  <si>
    <t>나-373</t>
    <phoneticPr fontId="4" type="noConversion"/>
  </si>
  <si>
    <t>C3730</t>
    <phoneticPr fontId="4" type="noConversion"/>
  </si>
  <si>
    <t>크레아티닌</t>
    <phoneticPr fontId="4" type="noConversion"/>
  </si>
  <si>
    <t>나-375</t>
    <phoneticPr fontId="4" type="noConversion"/>
  </si>
  <si>
    <t>C3750</t>
    <phoneticPr fontId="4" type="noConversion"/>
  </si>
  <si>
    <t>단백료정량</t>
    <phoneticPr fontId="4" type="noConversion"/>
  </si>
  <si>
    <t>2차검사항목</t>
    <phoneticPr fontId="4" type="noConversion"/>
  </si>
  <si>
    <t>베타투 마이크로글로불린</t>
    <phoneticPr fontId="4" type="noConversion"/>
  </si>
  <si>
    <t>나-223</t>
    <phoneticPr fontId="4" type="noConversion"/>
  </si>
  <si>
    <t>C2230</t>
    <phoneticPr fontId="4" type="noConversion"/>
  </si>
  <si>
    <t>전립선특이항원(남)</t>
    <phoneticPr fontId="4" type="noConversion"/>
  </si>
  <si>
    <t>나-428</t>
    <phoneticPr fontId="4" type="noConversion"/>
  </si>
  <si>
    <t>C4280</t>
    <phoneticPr fontId="4" type="noConversion"/>
  </si>
  <si>
    <t>이비인후</t>
    <phoneticPr fontId="4" type="noConversion"/>
  </si>
  <si>
    <t>순음청력(양측기도)</t>
    <phoneticPr fontId="4" type="noConversion"/>
  </si>
  <si>
    <t>F6341</t>
    <phoneticPr fontId="4" type="noConversion"/>
  </si>
  <si>
    <t>중이검사(고막운동성검사)</t>
    <phoneticPr fontId="4" type="noConversion"/>
  </si>
  <si>
    <t>나-636가</t>
    <phoneticPr fontId="4" type="noConversion"/>
  </si>
  <si>
    <t>F6361</t>
    <phoneticPr fontId="4" type="noConversion"/>
  </si>
  <si>
    <t>신경계</t>
    <phoneticPr fontId="4" type="noConversion"/>
  </si>
  <si>
    <t>신경행동검사</t>
    <phoneticPr fontId="4" type="noConversion"/>
  </si>
  <si>
    <t>임상심리검사</t>
    <phoneticPr fontId="4" type="noConversion"/>
  </si>
  <si>
    <t>신경학적검사</t>
    <phoneticPr fontId="4" type="noConversion"/>
  </si>
  <si>
    <t>나-610가</t>
    <phoneticPr fontId="4" type="noConversion"/>
  </si>
  <si>
    <t>F6101</t>
    <phoneticPr fontId="4" type="noConversion"/>
  </si>
  <si>
    <t>근전도검사[상지편측, 하지편측 각각]</t>
    <phoneticPr fontId="4" type="noConversion"/>
  </si>
  <si>
    <t>나-611가,나</t>
    <phoneticPr fontId="4" type="noConversion"/>
  </si>
  <si>
    <t>F6111~2</t>
    <phoneticPr fontId="4" type="noConversion"/>
  </si>
  <si>
    <t>F6121~4</t>
    <phoneticPr fontId="4" type="noConversion"/>
  </si>
  <si>
    <t>냉각부하검사</t>
    <phoneticPr fontId="4" type="noConversion"/>
  </si>
  <si>
    <t>운동기능검사</t>
    <phoneticPr fontId="4" type="noConversion"/>
  </si>
  <si>
    <t>생식계</t>
    <phoneticPr fontId="4" type="noConversion"/>
  </si>
  <si>
    <t>에스트로겐(여)</t>
    <phoneticPr fontId="4" type="noConversion"/>
  </si>
  <si>
    <t>나-325</t>
    <phoneticPr fontId="4" type="noConversion"/>
  </si>
  <si>
    <t>C3250</t>
    <phoneticPr fontId="4" type="noConversion"/>
  </si>
  <si>
    <t>황체형성호르몬</t>
    <phoneticPr fontId="4" type="noConversion"/>
  </si>
  <si>
    <t>나-348</t>
    <phoneticPr fontId="4" type="noConversion"/>
  </si>
  <si>
    <t>C3480</t>
    <phoneticPr fontId="4" type="noConversion"/>
  </si>
  <si>
    <t>난포자극호르몬</t>
    <phoneticPr fontId="4" type="noConversion"/>
  </si>
  <si>
    <t>나-350</t>
    <phoneticPr fontId="4" type="noConversion"/>
  </si>
  <si>
    <t>C3500</t>
    <phoneticPr fontId="4" type="noConversion"/>
  </si>
  <si>
    <t>테스토스테론(남)</t>
    <phoneticPr fontId="4" type="noConversion"/>
  </si>
  <si>
    <t>나-353</t>
    <phoneticPr fontId="4" type="noConversion"/>
  </si>
  <si>
    <t>C3530</t>
    <phoneticPr fontId="4" type="noConversion"/>
  </si>
  <si>
    <t>악구강계</t>
    <phoneticPr fontId="4" type="noConversion"/>
  </si>
  <si>
    <t>치아부식증검사(치과의사)</t>
    <phoneticPr fontId="4" type="noConversion"/>
  </si>
  <si>
    <t xml:space="preserve">1차 검사항목              </t>
    <phoneticPr fontId="4" type="noConversion"/>
  </si>
  <si>
    <t>치은염검사(치과의사)</t>
    <phoneticPr fontId="4" type="noConversion"/>
  </si>
  <si>
    <t xml:space="preserve">2차 검사항목                         </t>
    <phoneticPr fontId="4" type="noConversion"/>
  </si>
  <si>
    <t>치주염검사(치과의사)</t>
    <phoneticPr fontId="4" type="noConversion"/>
  </si>
  <si>
    <t xml:space="preserve">2차 검사항목 </t>
    <phoneticPr fontId="4" type="noConversion"/>
  </si>
  <si>
    <t>눈.피부</t>
    <phoneticPr fontId="4" type="noConversion"/>
  </si>
  <si>
    <t>KOH검사</t>
    <phoneticPr fontId="4" type="noConversion"/>
  </si>
  <si>
    <t>나-400마</t>
    <phoneticPr fontId="4" type="noConversion"/>
  </si>
  <si>
    <t>B4102</t>
    <phoneticPr fontId="4" type="noConversion"/>
  </si>
  <si>
    <t>피부단자시험(1종목당)</t>
    <phoneticPr fontId="4" type="noConversion"/>
  </si>
  <si>
    <t>나-715가</t>
    <phoneticPr fontId="4" type="noConversion"/>
  </si>
  <si>
    <t>E7151</t>
    <phoneticPr fontId="4" type="noConversion"/>
  </si>
  <si>
    <t>면역글로불린정량(IgE)</t>
    <phoneticPr fontId="4" type="noConversion"/>
  </si>
  <si>
    <t>나-228마</t>
    <phoneticPr fontId="4" type="noConversion"/>
  </si>
  <si>
    <t>C2285</t>
    <phoneticPr fontId="4" type="noConversion"/>
  </si>
  <si>
    <t>피부첩포시험(1종목당)</t>
    <phoneticPr fontId="4" type="noConversion"/>
  </si>
  <si>
    <t>나-713</t>
    <phoneticPr fontId="4" type="noConversion"/>
  </si>
  <si>
    <t>E7130</t>
    <phoneticPr fontId="4" type="noConversion"/>
  </si>
  <si>
    <t>세극등현미경검사</t>
    <phoneticPr fontId="4" type="noConversion"/>
  </si>
  <si>
    <t>나-681</t>
    <phoneticPr fontId="4" type="noConversion"/>
  </si>
  <si>
    <t>E6810</t>
    <phoneticPr fontId="4" type="noConversion"/>
  </si>
  <si>
    <t>정밀안압측정</t>
    <phoneticPr fontId="4" type="noConversion"/>
  </si>
  <si>
    <t>나-675가</t>
    <phoneticPr fontId="4" type="noConversion"/>
  </si>
  <si>
    <t>E6751</t>
    <phoneticPr fontId="4" type="noConversion"/>
  </si>
  <si>
    <t>시신경정밀검사</t>
    <phoneticPr fontId="4" type="noConversion"/>
  </si>
  <si>
    <t>나-680가</t>
    <phoneticPr fontId="4" type="noConversion"/>
  </si>
  <si>
    <t>E6801</t>
    <phoneticPr fontId="4" type="noConversion"/>
  </si>
  <si>
    <t>비강,인두</t>
    <phoneticPr fontId="4" type="noConversion"/>
  </si>
  <si>
    <t>후두경검사</t>
    <phoneticPr fontId="4" type="noConversion"/>
  </si>
  <si>
    <t>나-758</t>
    <phoneticPr fontId="4" type="noConversion"/>
  </si>
  <si>
    <t>E7581</t>
    <phoneticPr fontId="4" type="noConversion"/>
  </si>
  <si>
    <t>【 생물학적 노출지표검사 】</t>
    <phoneticPr fontId="4" type="noConversion"/>
  </si>
  <si>
    <t>유기용제        검사</t>
    <phoneticPr fontId="4" type="noConversion"/>
  </si>
  <si>
    <t xml:space="preserve">  가. 정성(크로마토그라피법)  (박층, 가스, 고성능액체크로마토그라피법 등)</t>
    <phoneticPr fontId="4" type="noConversion"/>
  </si>
  <si>
    <t>나-451가(3)</t>
    <phoneticPr fontId="4" type="noConversion"/>
  </si>
  <si>
    <t>* 검사방법에 따라 해당 수가 적용</t>
    <phoneticPr fontId="4" type="noConversion"/>
  </si>
  <si>
    <t xml:space="preserve">  나. 정량(크로마토그라피법)  (박층, 가스, 고성능액체크로마토그라피법 등)</t>
    <phoneticPr fontId="4" type="noConversion"/>
  </si>
  <si>
    <t>나-451나(3)</t>
    <phoneticPr fontId="4" type="noConversion"/>
  </si>
  <si>
    <t xml:space="preserve">  - 소변중 N-메틸아세트아미드(작업종료시)</t>
    <phoneticPr fontId="4" type="noConversion"/>
  </si>
  <si>
    <t>1차 검사항목 : N,N-디메틸아세트아미드</t>
    <phoneticPr fontId="4" type="noConversion"/>
  </si>
  <si>
    <t xml:space="preserve">  - 소변중 N-메틸포름아미드(NMF)(작업종료시 채취)</t>
    <phoneticPr fontId="4" type="noConversion"/>
  </si>
  <si>
    <t>1차 검사항목 : 디메틸포름아미드(N,N-디메틸포름아미드)</t>
    <phoneticPr fontId="4" type="noConversion"/>
  </si>
  <si>
    <t xml:space="preserve">  - 소변중 2,5-헥산디온(작업종료시 채취)</t>
    <phoneticPr fontId="4" type="noConversion"/>
  </si>
  <si>
    <t>2차 검사항목 : 메틸 n-부틸케톤(메틸부틸케톤) / 1차 검사항목 : 헥산(n-헥산)</t>
    <phoneticPr fontId="4" type="noConversion"/>
  </si>
  <si>
    <t xml:space="preserve">  - 혈중 또는 소변중 메타놀(작업종료시 채취)</t>
    <phoneticPr fontId="4" type="noConversion"/>
  </si>
  <si>
    <t>2차 검사항목 : 메틸알코올</t>
    <phoneticPr fontId="4" type="noConversion"/>
  </si>
  <si>
    <t xml:space="preserve">  - 소변중 메틸에틸케톤(작업종료시 채취)</t>
    <phoneticPr fontId="4" type="noConversion"/>
  </si>
  <si>
    <t>2차 검사항목 : 메틸에틸케톤</t>
    <phoneticPr fontId="4" type="noConversion"/>
  </si>
  <si>
    <t xml:space="preserve">  - 소변중 메틸이소부틸케톤(작업종료시 채취)</t>
    <phoneticPr fontId="4" type="noConversion"/>
  </si>
  <si>
    <t>2차 검사항목 : 메틸이소부틸케톤</t>
    <phoneticPr fontId="4" type="noConversion"/>
  </si>
  <si>
    <t xml:space="preserve">  - 소변중 총삼염화물 또는 삼염화초산(주말작업 종료시 채취)</t>
    <phoneticPr fontId="4" type="noConversion"/>
  </si>
  <si>
    <t>1차 검사항목 : 메틸클로로포름(1,1,1-트리클로로에탄), 트리클로로에틸렌, 퍼클로로에틸렌(테트라클로로에틸렌)</t>
    <phoneticPr fontId="4" type="noConversion"/>
  </si>
  <si>
    <t xml:space="preserve">  - 혈중 벤젠(작업종료시 채취)</t>
    <phoneticPr fontId="4" type="noConversion"/>
  </si>
  <si>
    <t>2차 검사항목 : 벤젠</t>
    <phoneticPr fontId="4" type="noConversion"/>
  </si>
  <si>
    <t xml:space="preserve">  - 소변중 페놀(작업종료시 채취)</t>
    <phoneticPr fontId="4" type="noConversion"/>
  </si>
  <si>
    <t>2차 검사항목 : 벤젠, 페놀</t>
    <phoneticPr fontId="4" type="noConversion"/>
  </si>
  <si>
    <t xml:space="preserve">  - 소변중 뮤콘산(작업종료시 채취)</t>
    <phoneticPr fontId="4" type="noConversion"/>
  </si>
  <si>
    <t xml:space="preserve">  - 소변중 아세톤(작업종료시 채취)</t>
    <phoneticPr fontId="4" type="noConversion"/>
  </si>
  <si>
    <t>2차 검사항목 : 아세톤</t>
    <phoneticPr fontId="4" type="noConversion"/>
  </si>
  <si>
    <t xml:space="preserve">  - 소변중 2-에톡시초산(주말작업 종료시 채취)</t>
    <phoneticPr fontId="4" type="noConversion"/>
  </si>
  <si>
    <t>2차 검사항목 : 2-에톡시에탄올(에틸렌글리콜모노에틸에테르)</t>
    <phoneticPr fontId="4" type="noConversion"/>
  </si>
  <si>
    <t xml:space="preserve">  - 요중 메틸마뇨산(작업종료시 채취)</t>
    <phoneticPr fontId="4" type="noConversion"/>
  </si>
  <si>
    <t>1차 검사항목 : 크실렌</t>
    <phoneticPr fontId="4" type="noConversion"/>
  </si>
  <si>
    <t xml:space="preserve">  - 소변중 총 클로로카테콜(작업종료시 채취)</t>
    <phoneticPr fontId="4" type="noConversion"/>
  </si>
  <si>
    <t>2차 검사항목 : 클로로벤젠</t>
    <phoneticPr fontId="4" type="noConversion"/>
  </si>
  <si>
    <t xml:space="preserve">  - 소변중 마뇨산(작업종료시 채취)</t>
    <phoneticPr fontId="4" type="noConversion"/>
  </si>
  <si>
    <t>1차 검사항목 : 톨루엔</t>
    <phoneticPr fontId="4" type="noConversion"/>
  </si>
  <si>
    <t xml:space="preserve">  - 소변중 펜타클로로페놀(주말작업 종료시)</t>
    <phoneticPr fontId="4" type="noConversion"/>
  </si>
  <si>
    <t>2차 검사항목 : 펜타클로로페놀</t>
    <phoneticPr fontId="4" type="noConversion"/>
  </si>
  <si>
    <t xml:space="preserve">  - 혈중 유리펜타클로로페놀(작업종료시)</t>
    <phoneticPr fontId="4" type="noConversion"/>
  </si>
  <si>
    <t xml:space="preserve">  - 소변중 델타아미노레뷸린산</t>
    <phoneticPr fontId="4" type="noConversion"/>
  </si>
  <si>
    <t>2차 검사항목 : 납과 그 무기화합물, 4알킬연</t>
    <phoneticPr fontId="4" type="noConversion"/>
  </si>
  <si>
    <t>약물및독물   검   사</t>
    <phoneticPr fontId="4" type="noConversion"/>
  </si>
  <si>
    <t xml:space="preserve">  정량(크로마토그라피법) (박층, 가스, 고성능액체크로마토그라피법 등)</t>
    <phoneticPr fontId="4" type="noConversion"/>
  </si>
  <si>
    <t>나-450나(3)</t>
    <phoneticPr fontId="4" type="noConversion"/>
  </si>
  <si>
    <t xml:space="preserve">  - 소변중 1-하이드록시파이렌</t>
    <phoneticPr fontId="4" type="noConversion"/>
  </si>
  <si>
    <t>2차 검사항목 : 콜타르</t>
    <phoneticPr fontId="4" type="noConversion"/>
  </si>
  <si>
    <t xml:space="preserve">  - 소변중 불화물(작업 전-후 측정하여 그 차이를 비교)</t>
    <phoneticPr fontId="4" type="noConversion"/>
  </si>
  <si>
    <t>2차 검사항목 : 불화수소</t>
    <phoneticPr fontId="4" type="noConversion"/>
  </si>
  <si>
    <t xml:space="preserve">  - 소변중 방향족 탄화수소의 대사산물(1-하이드록시파이렌 또는 1-하이드록시파이렌 글루크로나이드)(작업종료후 채취)</t>
  </si>
  <si>
    <t>2차 검사항목 : 휘발성콜타르피치(코크스 제조 또는 취급업무)</t>
    <phoneticPr fontId="4" type="noConversion"/>
  </si>
  <si>
    <t>중금속검사</t>
    <phoneticPr fontId="4" type="noConversion"/>
  </si>
  <si>
    <t xml:space="preserve">  정량(ICP-ES법 또는 원자흡광광도법)</t>
    <phoneticPr fontId="4" type="noConversion"/>
  </si>
  <si>
    <t>나-452나(2)</t>
    <phoneticPr fontId="4" type="noConversion"/>
  </si>
  <si>
    <t xml:space="preserve">  - 혈중 납</t>
    <phoneticPr fontId="4" type="noConversion"/>
  </si>
  <si>
    <t>1차 검사항목 : 납과 그 무기화합물, 4알킬연</t>
    <phoneticPr fontId="4" type="noConversion"/>
  </si>
  <si>
    <t xml:space="preserve">  - 소변중 납</t>
    <phoneticPr fontId="4" type="noConversion"/>
  </si>
  <si>
    <t xml:space="preserve">  - 소변중 니켈</t>
    <phoneticPr fontId="4" type="noConversion"/>
  </si>
  <si>
    <t>2차 검사항목 : 니켈과 그 무기화합물</t>
    <phoneticPr fontId="4" type="noConversion"/>
  </si>
  <si>
    <t xml:space="preserve">  - 소변중 또는 혈중 비소</t>
    <phoneticPr fontId="4" type="noConversion"/>
  </si>
  <si>
    <t>2차 검사항목 : 삼산화비소</t>
    <phoneticPr fontId="4" type="noConversion"/>
  </si>
  <si>
    <t xml:space="preserve">  - 소변중 수은</t>
    <phoneticPr fontId="4" type="noConversion"/>
  </si>
  <si>
    <t>1차 검사항목 : 수은과 그 화합물</t>
    <phoneticPr fontId="4" type="noConversion"/>
  </si>
  <si>
    <t xml:space="preserve">  - 혈중 수은</t>
    <phoneticPr fontId="4" type="noConversion"/>
  </si>
  <si>
    <t>2차 검사항목 : 수은과 그 화합물</t>
    <phoneticPr fontId="4" type="noConversion"/>
  </si>
  <si>
    <t xml:space="preserve">  - 소변중 안티몬</t>
    <phoneticPr fontId="4" type="noConversion"/>
  </si>
  <si>
    <t>2차 검사항목 : 안티몬과 그 화합물</t>
    <phoneticPr fontId="4" type="noConversion"/>
  </si>
  <si>
    <t xml:space="preserve">  - 소변중 바나듐</t>
    <phoneticPr fontId="4" type="noConversion"/>
  </si>
  <si>
    <t>2차 검사항목 : 오산화바나듐(분진 및 흄에 한정함)</t>
    <phoneticPr fontId="4" type="noConversion"/>
  </si>
  <si>
    <t xml:space="preserve">  - 혈중 카드뮴</t>
    <phoneticPr fontId="4" type="noConversion"/>
  </si>
  <si>
    <t>1차 검사항목 : 카드뮴과 그 화합물</t>
    <phoneticPr fontId="4" type="noConversion"/>
  </si>
  <si>
    <t xml:space="preserve">  - 소변중 카드뮴</t>
    <phoneticPr fontId="4" type="noConversion"/>
  </si>
  <si>
    <t>2차 검사항목 : 카드뮴과 그 화합물</t>
    <phoneticPr fontId="4" type="noConversion"/>
  </si>
  <si>
    <t xml:space="preserve">  - 소변중 또는 혈중 크롬</t>
    <phoneticPr fontId="4" type="noConversion"/>
  </si>
  <si>
    <t>2차 검사항목 : 크롬과 그 화합물</t>
    <phoneticPr fontId="4" type="noConversion"/>
  </si>
  <si>
    <t xml:space="preserve">  - 소변중 비소(주말작업 종료시)</t>
    <phoneticPr fontId="4" type="noConversion"/>
  </si>
  <si>
    <t>2차 검사항목 : 삼수소화비소, 비소 및 그 무기화합물</t>
    <phoneticPr fontId="4" type="noConversion"/>
  </si>
  <si>
    <t>2차 검사항목 : 황화니켈</t>
    <phoneticPr fontId="4" type="noConversion"/>
  </si>
  <si>
    <t xml:space="preserve">  - 혈중 브롬이온 검사</t>
    <phoneticPr fontId="4" type="noConversion"/>
  </si>
  <si>
    <t>2차 검사항목 : 브롬</t>
    <phoneticPr fontId="4" type="noConversion"/>
  </si>
  <si>
    <t>소변중 베타2 마이크로글로블린</t>
    <phoneticPr fontId="4" type="noConversion"/>
  </si>
  <si>
    <t>혈중 카복시헤모글로빈 측정(작업종료시 채혈)</t>
    <phoneticPr fontId="4" type="noConversion"/>
  </si>
  <si>
    <t>나-382다</t>
    <phoneticPr fontId="4" type="noConversion"/>
  </si>
  <si>
    <t>C3823</t>
    <phoneticPr fontId="4" type="noConversion"/>
  </si>
  <si>
    <t>2차 검사항목 : 디클로로메탄(이염화메틸렌) / 1차 검사항목 : 일산화탄소</t>
    <phoneticPr fontId="4" type="noConversion"/>
  </si>
  <si>
    <t>혈중 징크프로토포피린</t>
    <phoneticPr fontId="4" type="noConversion"/>
  </si>
  <si>
    <t>나-389나(2)</t>
    <phoneticPr fontId="4" type="noConversion"/>
  </si>
  <si>
    <t>C3893</t>
    <phoneticPr fontId="4" type="noConversion"/>
  </si>
  <si>
    <t>호기중 일산화탄소농도(작업종료후 10~15분 이내, 마지막 호기 채취)</t>
    <phoneticPr fontId="4" type="noConversion"/>
  </si>
  <si>
    <t>1차 검사항목 : 일산화탄소</t>
    <phoneticPr fontId="4" type="noConversion"/>
  </si>
  <si>
    <t>【재료대】</t>
    <phoneticPr fontId="4" type="noConversion"/>
  </si>
  <si>
    <t>흉부방사선촬영</t>
    <phoneticPr fontId="4" type="noConversion"/>
  </si>
  <si>
    <t>직접촬영필름</t>
    <phoneticPr fontId="4" type="noConversion"/>
  </si>
  <si>
    <t xml:space="preserve">  - 14"×14"</t>
    <phoneticPr fontId="4" type="noConversion"/>
  </si>
  <si>
    <t>치료재료 금액표</t>
    <phoneticPr fontId="4" type="noConversion"/>
  </si>
  <si>
    <t>-</t>
    <phoneticPr fontId="4" type="noConversion"/>
  </si>
  <si>
    <t>일반건강진단 재료대와 동일</t>
    <phoneticPr fontId="4" type="noConversion"/>
  </si>
  <si>
    <t xml:space="preserve">  - 14"×17"</t>
    <phoneticPr fontId="4" type="noConversion"/>
  </si>
  <si>
    <t>"</t>
    <phoneticPr fontId="4" type="noConversion"/>
  </si>
  <si>
    <t>컴퓨터영상처리장치(CR), 디지털촬영장치(DR)</t>
    <phoneticPr fontId="4" type="noConversion"/>
  </si>
  <si>
    <t>G0011~G0015</t>
    <phoneticPr fontId="4" type="noConversion"/>
  </si>
  <si>
    <t>* 제2매부터는 매당 소정점수의 50%씩을 각각 가산하여 산정하되 최대 5매까지만 산정</t>
    <phoneticPr fontId="4" type="noConversion"/>
  </si>
  <si>
    <t xml:space="preserve">  - 병원</t>
    <phoneticPr fontId="4" type="noConversion"/>
  </si>
  <si>
    <t xml:space="preserve">  - 종합병원</t>
    <phoneticPr fontId="4" type="noConversion"/>
  </si>
  <si>
    <t xml:space="preserve">  - 상급종합병원</t>
    <phoneticPr fontId="4" type="noConversion"/>
  </si>
  <si>
    <r>
      <t xml:space="preserve">* 기울임꼴 글자체 표시항목 ☞ </t>
    </r>
    <r>
      <rPr>
        <b/>
        <sz val="11"/>
        <color indexed="12"/>
        <rFont val="맑은 고딕"/>
        <family val="3"/>
        <charset val="129"/>
      </rPr>
      <t>특수건강진단과 일반건강진단 병행실시시 중복되는 검사항목</t>
    </r>
    <phoneticPr fontId="4" type="noConversion"/>
  </si>
  <si>
    <t>코  드</t>
    <phoneticPr fontId="4" type="noConversion"/>
  </si>
  <si>
    <t>수가(원)</t>
    <phoneticPr fontId="4" type="noConversion"/>
  </si>
  <si>
    <t>의원급</t>
    <phoneticPr fontId="4" type="noConversion"/>
  </si>
  <si>
    <t>병원급이상</t>
    <phoneticPr fontId="4" type="noConversion"/>
  </si>
  <si>
    <t xml:space="preserve"> - 치과의원</t>
    <phoneticPr fontId="4" type="noConversion"/>
  </si>
  <si>
    <t>가-1가(5)</t>
    <phoneticPr fontId="4" type="noConversion"/>
  </si>
  <si>
    <t>AA100</t>
    <phoneticPr fontId="4" type="noConversion"/>
  </si>
  <si>
    <t xml:space="preserve"> - 치과병원</t>
    <phoneticPr fontId="4" type="noConversion"/>
  </si>
  <si>
    <t>가-1가(6)</t>
    <phoneticPr fontId="4" type="noConversion"/>
  </si>
  <si>
    <t>AA109</t>
    <phoneticPr fontId="4" type="noConversion"/>
  </si>
  <si>
    <t>가-1나(5)</t>
    <phoneticPr fontId="4" type="noConversion"/>
  </si>
  <si>
    <t>AA200</t>
    <phoneticPr fontId="4" type="noConversion"/>
  </si>
  <si>
    <t>가-1나(6)</t>
    <phoneticPr fontId="4" type="noConversion"/>
  </si>
  <si>
    <t>AA209</t>
    <phoneticPr fontId="4" type="noConversion"/>
  </si>
  <si>
    <t>※ 요양기관종별가산율 적용제외 항목</t>
    <phoneticPr fontId="4" type="noConversion"/>
  </si>
  <si>
    <t>* 치과진찰료 적용(요양기관종별가산율 적용제외 항목)</t>
    <phoneticPr fontId="4" type="noConversion"/>
  </si>
  <si>
    <t>(요양기관종별 가산율 적용 수가)</t>
    <phoneticPr fontId="4" type="noConversion"/>
  </si>
  <si>
    <t>※ 요양기관종별가산율(의원:15%, 병원:20%, 종합병원:25%, 종합전문요양기관:30%) 적용한 수가</t>
    <phoneticPr fontId="4" type="noConversion"/>
  </si>
  <si>
    <t>다-245라(1)(가)</t>
    <phoneticPr fontId="4" type="noConversion"/>
  </si>
  <si>
    <t>나-480가(2)</t>
    <phoneticPr fontId="4" type="noConversion"/>
  </si>
  <si>
    <t>혈구용적치(헤마토크릿)</t>
    <phoneticPr fontId="4" type="noConversion"/>
  </si>
  <si>
    <t>말초혈액도말검사</t>
    <phoneticPr fontId="4" type="noConversion"/>
  </si>
  <si>
    <t>B1100006</t>
    <phoneticPr fontId="4" type="noConversion"/>
  </si>
  <si>
    <t>나-634가</t>
    <phoneticPr fontId="4" type="noConversion"/>
  </si>
  <si>
    <t>순음청력검사
(양측기도 및 골도)</t>
    <phoneticPr fontId="4" type="noConversion"/>
  </si>
  <si>
    <t>나-612가(1),(2)
나-612나(1),(2)</t>
    <phoneticPr fontId="4" type="noConversion"/>
  </si>
  <si>
    <r>
      <t>신경전도검사</t>
    </r>
    <r>
      <rPr>
        <sz val="10"/>
        <rFont val="맑은 고딕"/>
        <family val="3"/>
        <charset val="129"/>
        <scheme val="minor"/>
      </rPr>
      <t>[상지편측, 하지편측, 운동신경, 감각신경  각각]</t>
    </r>
    <phoneticPr fontId="4" type="noConversion"/>
  </si>
  <si>
    <t>정밀안저검사[편측]</t>
    <phoneticPr fontId="4" type="noConversion"/>
  </si>
  <si>
    <t>CY372010</t>
    <phoneticPr fontId="4" type="noConversion"/>
  </si>
  <si>
    <t>CY373010</t>
    <phoneticPr fontId="4" type="noConversion"/>
  </si>
  <si>
    <t>CX374010</t>
    <phoneticPr fontId="4" type="noConversion"/>
  </si>
  <si>
    <t>C4523610</t>
    <phoneticPr fontId="4" type="noConversion"/>
  </si>
  <si>
    <t>다1절주3</t>
    <phoneticPr fontId="4" type="noConversion"/>
  </si>
  <si>
    <t xml:space="preserve">  - 의원</t>
    <phoneticPr fontId="4" type="noConversion"/>
  </si>
  <si>
    <t>1."야간작업"(1차)특수검진 수가표</t>
    <phoneticPr fontId="32" type="noConversion"/>
  </si>
  <si>
    <t>질병범주</t>
    <phoneticPr fontId="32" type="noConversion"/>
  </si>
  <si>
    <r>
      <rPr>
        <b/>
        <sz val="11"/>
        <color theme="1"/>
        <rFont val="바탕체"/>
        <family val="1"/>
        <charset val="129"/>
      </rPr>
      <t>(1차)</t>
    </r>
    <r>
      <rPr>
        <sz val="10"/>
        <color theme="1"/>
        <rFont val="바탕체"/>
        <family val="1"/>
        <charset val="129"/>
      </rPr>
      <t>검사항목</t>
    </r>
    <phoneticPr fontId="32" type="noConversion"/>
  </si>
  <si>
    <t>분류번호(코드)</t>
    <phoneticPr fontId="32" type="noConversion"/>
  </si>
  <si>
    <t>의원</t>
    <phoneticPr fontId="32" type="noConversion"/>
  </si>
  <si>
    <t>병원</t>
    <phoneticPr fontId="32" type="noConversion"/>
  </si>
  <si>
    <t>종합병원</t>
    <phoneticPr fontId="32" type="noConversion"/>
  </si>
  <si>
    <t>상급종합병원</t>
    <phoneticPr fontId="32" type="noConversion"/>
  </si>
  <si>
    <t>진찰</t>
    <phoneticPr fontId="32" type="noConversion"/>
  </si>
  <si>
    <r>
      <rPr>
        <sz val="10"/>
        <color theme="1"/>
        <rFont val="바탕체"/>
        <family val="1"/>
        <charset val="129"/>
      </rPr>
      <t>1.건강검진상담료 및 행정비용</t>
    </r>
    <r>
      <rPr>
        <sz val="9"/>
        <color theme="1"/>
        <rFont val="바탕체"/>
        <family val="1"/>
        <charset val="129"/>
      </rPr>
      <t xml:space="preserve">
 - 진찰 및 상담
(직업력 및 노출력 조사
 주요표적기관과 관련된 병력조사)
 - 신장 및 체중,허리둘레,비만도
 - 시력,청력,혈압측정
 - 결과 통보 및 입력등</t>
    </r>
    <phoneticPr fontId="32" type="noConversion"/>
  </si>
  <si>
    <t>가-1(AA154)
가-1(AA155)
가-1(AA156)
가-1(AA157)</t>
    <phoneticPr fontId="32" type="noConversion"/>
  </si>
  <si>
    <t>뇌심혈관 
질환</t>
    <phoneticPr fontId="32" type="noConversion"/>
  </si>
  <si>
    <t>1.복부둘레 측정</t>
    <phoneticPr fontId="32" type="noConversion"/>
  </si>
  <si>
    <t>진찰료에 포함</t>
    <phoneticPr fontId="32" type="noConversion"/>
  </si>
  <si>
    <t>2.혈압측정</t>
    <phoneticPr fontId="32" type="noConversion"/>
  </si>
  <si>
    <t>3.공복혈당</t>
    <phoneticPr fontId="32" type="noConversion"/>
  </si>
  <si>
    <t>나-371나(C3711)</t>
    <phoneticPr fontId="32" type="noConversion"/>
  </si>
  <si>
    <t>4.이상지질혈증검사</t>
  </si>
  <si>
    <t xml:space="preserve"> - 총콜레스테롤</t>
  </si>
  <si>
    <t>나-241가(C2411)</t>
    <phoneticPr fontId="32" type="noConversion"/>
  </si>
  <si>
    <t xml:space="preserve"> - 중성지방
  (트리글리세라이드)</t>
    <phoneticPr fontId="32" type="noConversion"/>
  </si>
  <si>
    <t>나-244다(C2443)</t>
    <phoneticPr fontId="32" type="noConversion"/>
  </si>
  <si>
    <t xml:space="preserve"> - HDL콜레스테롤</t>
  </si>
  <si>
    <t>나-242(C2420)</t>
    <phoneticPr fontId="32" type="noConversion"/>
  </si>
  <si>
    <t>수면장애</t>
    <phoneticPr fontId="32" type="noConversion"/>
  </si>
  <si>
    <t>ISI 신경계(불면증증상문진)</t>
    <phoneticPr fontId="32" type="noConversion"/>
  </si>
  <si>
    <t>소화기
질환</t>
    <phoneticPr fontId="32" type="noConversion"/>
  </si>
  <si>
    <t>증상설문지</t>
    <phoneticPr fontId="32" type="noConversion"/>
  </si>
  <si>
    <t>유방암</t>
    <phoneticPr fontId="32" type="noConversion"/>
  </si>
  <si>
    <t>유방암 문진표(女)</t>
    <phoneticPr fontId="32" type="noConversion"/>
  </si>
  <si>
    <t>2."야간작업"(2차)특수검진 수가표</t>
    <phoneticPr fontId="32" type="noConversion"/>
  </si>
  <si>
    <r>
      <rPr>
        <b/>
        <sz val="12"/>
        <color theme="1"/>
        <rFont val="바탕체"/>
        <family val="1"/>
        <charset val="129"/>
      </rPr>
      <t>(2차)</t>
    </r>
    <r>
      <rPr>
        <sz val="11"/>
        <color theme="1"/>
        <rFont val="바탕체"/>
        <family val="1"/>
        <charset val="129"/>
      </rPr>
      <t>검사항목</t>
    </r>
    <phoneticPr fontId="32" type="noConversion"/>
  </si>
  <si>
    <t>상급
종합병원</t>
    <phoneticPr fontId="32" type="noConversion"/>
  </si>
  <si>
    <t>비고</t>
    <phoneticPr fontId="32" type="noConversion"/>
  </si>
  <si>
    <t>1.건강검진상담료 및 행정비용
 - 진찰 및 상담
 - 결과 통보 및 입력등</t>
    <phoneticPr fontId="32" type="noConversion"/>
  </si>
  <si>
    <t>가-1(AA254)
가-1(AA255)
가-1(AA256)
가-1(AA257)</t>
    <phoneticPr fontId="32" type="noConversion"/>
  </si>
  <si>
    <t>수면장애
(신경계)</t>
    <phoneticPr fontId="32" type="noConversion"/>
  </si>
  <si>
    <t>심층면담 및 문진</t>
    <phoneticPr fontId="32" type="noConversion"/>
  </si>
  <si>
    <t>유방암</t>
    <phoneticPr fontId="32" type="noConversion"/>
  </si>
  <si>
    <t>1.유방촬영(선택) (女)</t>
    <phoneticPr fontId="32" type="noConversion"/>
  </si>
  <si>
    <t>2.유방초음파(선택) (女)</t>
    <phoneticPr fontId="32" type="noConversion"/>
  </si>
  <si>
    <t>나-942나(E9422)</t>
    <phoneticPr fontId="32" type="noConversion"/>
  </si>
  <si>
    <t>뇌심혈관
질환</t>
    <phoneticPr fontId="32" type="noConversion"/>
  </si>
  <si>
    <t>1.혈압측정</t>
    <phoneticPr fontId="32" type="noConversion"/>
  </si>
  <si>
    <t>진찰료에 포함</t>
    <phoneticPr fontId="32" type="noConversion"/>
  </si>
  <si>
    <t>2.공복혈당</t>
    <phoneticPr fontId="32" type="noConversion"/>
  </si>
  <si>
    <t>나-371나(C3711)</t>
    <phoneticPr fontId="32" type="noConversion"/>
  </si>
  <si>
    <t>3.당화 혈색소(HBAlc)</t>
    <phoneticPr fontId="32" type="noConversion"/>
  </si>
  <si>
    <t>나-382마(C3825)</t>
    <phoneticPr fontId="32" type="noConversion"/>
  </si>
  <si>
    <t>4.이상지질혈증 검사</t>
    <phoneticPr fontId="32" type="noConversion"/>
  </si>
  <si>
    <t xml:space="preserve"> - 총콜레스테롤</t>
    <phoneticPr fontId="32" type="noConversion"/>
  </si>
  <si>
    <t>나-241가(C2411)</t>
    <phoneticPr fontId="32" type="noConversion"/>
  </si>
  <si>
    <t xml:space="preserve"> - 중성지방
  (트리글리세라이드)</t>
    <phoneticPr fontId="32" type="noConversion"/>
  </si>
  <si>
    <t>나-244다(C2443)</t>
    <phoneticPr fontId="32" type="noConversion"/>
  </si>
  <si>
    <t xml:space="preserve"> - HDL콜레스테롤</t>
    <phoneticPr fontId="32" type="noConversion"/>
  </si>
  <si>
    <t>나-242(C2420)</t>
    <phoneticPr fontId="32" type="noConversion"/>
  </si>
  <si>
    <t xml:space="preserve"> - LDL콜레스테롤 직접검사</t>
    <phoneticPr fontId="32" type="noConversion"/>
  </si>
  <si>
    <t>나-243(C2430)</t>
    <phoneticPr fontId="32" type="noConversion"/>
  </si>
  <si>
    <t xml:space="preserve"> - 24시간 심전도(선택)</t>
    <phoneticPr fontId="32" type="noConversion"/>
  </si>
  <si>
    <t>나-725다(2)(E6545)</t>
    <phoneticPr fontId="32" type="noConversion"/>
  </si>
  <si>
    <t xml:space="preserve"> - 24시간 혈압(선택)</t>
    <phoneticPr fontId="32" type="noConversion"/>
  </si>
  <si>
    <t>나-727(E6547)</t>
    <phoneticPr fontId="32" type="noConversion"/>
  </si>
  <si>
    <t>소화기
질환</t>
    <phoneticPr fontId="32" type="noConversion"/>
  </si>
  <si>
    <t xml:space="preserve"> 위장내시경(선택)</t>
    <phoneticPr fontId="32" type="noConversion"/>
  </si>
  <si>
    <t>나-761(E7611)</t>
    <phoneticPr fontId="32" type="noConversion"/>
  </si>
  <si>
    <t>특수:</t>
    <phoneticPr fontId="4" type="noConversion"/>
  </si>
  <si>
    <t xml:space="preserve">일반: </t>
    <phoneticPr fontId="4" type="noConversion"/>
  </si>
  <si>
    <t>166.59</t>
  </si>
  <si>
    <t>160.05</t>
  </si>
  <si>
    <t>179.23</t>
  </si>
  <si>
    <t>188.11</t>
  </si>
  <si>
    <t>208.86</t>
  </si>
  <si>
    <t>232.33</t>
  </si>
  <si>
    <t>255.79</t>
  </si>
  <si>
    <t>110.46</t>
  </si>
  <si>
    <t>106.83</t>
  </si>
  <si>
    <t>123.09</t>
  </si>
  <si>
    <t>134.47</t>
  </si>
  <si>
    <t>151.37</t>
  </si>
  <si>
    <t>174.84</t>
  </si>
  <si>
    <t>198.31</t>
  </si>
  <si>
    <t>50.28</t>
  </si>
  <si>
    <t>140.82</t>
  </si>
  <si>
    <t>15.93</t>
  </si>
  <si>
    <t>49.99</t>
  </si>
  <si>
    <t>148.19</t>
  </si>
  <si>
    <t>11.02</t>
  </si>
  <si>
    <t>50.78</t>
  </si>
  <si>
    <t>88.14</t>
  </si>
  <si>
    <t>135.77</t>
  </si>
  <si>
    <t>86.6</t>
  </si>
  <si>
    <t>19.08</t>
  </si>
  <si>
    <t>14.36</t>
  </si>
  <si>
    <t>10.14</t>
  </si>
  <si>
    <t>10.08</t>
  </si>
  <si>
    <t>151.15</t>
  </si>
  <si>
    <t>10.96</t>
  </si>
  <si>
    <t>16.09</t>
  </si>
  <si>
    <t>11.23</t>
  </si>
  <si>
    <t>29.18</t>
  </si>
  <si>
    <t>16.57</t>
  </si>
  <si>
    <t>16.12</t>
  </si>
  <si>
    <t>38.58</t>
  </si>
  <si>
    <t>21.4</t>
  </si>
  <si>
    <t>158.5</t>
  </si>
  <si>
    <t>16.25</t>
  </si>
  <si>
    <t>79.37</t>
  </si>
  <si>
    <t>561.1</t>
  </si>
  <si>
    <t>127.79</t>
  </si>
  <si>
    <t>24.37</t>
  </si>
  <si>
    <t>32.56</t>
  </si>
  <si>
    <t>49.51</t>
  </si>
  <si>
    <t>145.56</t>
  </si>
  <si>
    <t>325.2</t>
  </si>
  <si>
    <t>184.65</t>
  </si>
  <si>
    <t>12.96</t>
  </si>
  <si>
    <t>29.76</t>
  </si>
  <si>
    <t>28.89</t>
  </si>
  <si>
    <t>F6001</t>
    <phoneticPr fontId="4" type="noConversion"/>
  </si>
  <si>
    <t>25.79</t>
  </si>
  <si>
    <t>영상저장 및 전송시스템(Full PACS)</t>
    <phoneticPr fontId="4" type="noConversion"/>
  </si>
  <si>
    <t>GB041</t>
    <phoneticPr fontId="4" type="noConversion"/>
  </si>
  <si>
    <t>GB031</t>
    <phoneticPr fontId="4" type="noConversion"/>
  </si>
  <si>
    <t>GB021</t>
    <phoneticPr fontId="4" type="noConversion"/>
  </si>
  <si>
    <t>GB011</t>
    <phoneticPr fontId="4" type="noConversion"/>
  </si>
  <si>
    <t>나-712가(1)(다)</t>
    <phoneticPr fontId="4" type="noConversion"/>
  </si>
  <si>
    <t>#,##0</t>
    <phoneticPr fontId="4" type="noConversion"/>
  </si>
  <si>
    <t>2017년 특수건강진단 검사항목별 수가 및 산정기준</t>
    <phoneticPr fontId="4" type="noConversion"/>
  </si>
  <si>
    <t>2017년 치과진찰료</t>
    <phoneticPr fontId="4" type="noConversion"/>
  </si>
  <si>
    <t>116.32</t>
  </si>
  <si>
    <t>C5930008</t>
    <phoneticPr fontId="4" type="noConversion"/>
  </si>
  <si>
    <t>52.29</t>
  </si>
  <si>
    <t>51.79</t>
  </si>
  <si>
    <t>51.29</t>
  </si>
  <si>
    <t>B4120001</t>
    <phoneticPr fontId="4" type="noConversion"/>
  </si>
  <si>
    <t>B4120002</t>
    <phoneticPr fontId="4" type="noConversion"/>
  </si>
  <si>
    <t>B4120003</t>
    <phoneticPr fontId="4" type="noConversion"/>
  </si>
  <si>
    <t>B4120004</t>
    <phoneticPr fontId="4" type="noConversion"/>
  </si>
  <si>
    <t>B2570001</t>
    <phoneticPr fontId="4" type="noConversion"/>
  </si>
  <si>
    <t>B2570002</t>
    <phoneticPr fontId="4" type="noConversion"/>
  </si>
  <si>
    <t>B2570003</t>
    <phoneticPr fontId="4" type="noConversion"/>
  </si>
  <si>
    <t>B2570004</t>
    <phoneticPr fontId="4" type="noConversion"/>
  </si>
  <si>
    <t>21.82</t>
  </si>
  <si>
    <t>21.61</t>
  </si>
  <si>
    <t>21.19</t>
  </si>
  <si>
    <t>B2580001</t>
    <phoneticPr fontId="4" type="noConversion"/>
  </si>
  <si>
    <t>B2580002</t>
    <phoneticPr fontId="4" type="noConversion"/>
  </si>
  <si>
    <t>B2580003</t>
    <phoneticPr fontId="4" type="noConversion"/>
  </si>
  <si>
    <t>B2580004</t>
    <phoneticPr fontId="4" type="noConversion"/>
  </si>
  <si>
    <t>21.48</t>
  </si>
  <si>
    <t>21.27</t>
  </si>
  <si>
    <t>21.06</t>
  </si>
  <si>
    <t>20.86</t>
  </si>
  <si>
    <t>B2710001</t>
    <phoneticPr fontId="4" type="noConversion"/>
  </si>
  <si>
    <t>B2710002</t>
    <phoneticPr fontId="4" type="noConversion"/>
  </si>
  <si>
    <t>B2710003</t>
    <phoneticPr fontId="4" type="noConversion"/>
  </si>
  <si>
    <t>B2710004</t>
    <phoneticPr fontId="4" type="noConversion"/>
  </si>
  <si>
    <t>38.21</t>
  </si>
  <si>
    <t>37.84</t>
  </si>
  <si>
    <t>37.47</t>
  </si>
  <si>
    <t>B2602001</t>
    <phoneticPr fontId="4" type="noConversion"/>
  </si>
  <si>
    <t>B2602002</t>
    <phoneticPr fontId="4" type="noConversion"/>
  </si>
  <si>
    <t>B2602003</t>
    <phoneticPr fontId="4" type="noConversion"/>
  </si>
  <si>
    <t>B2602004</t>
    <phoneticPr fontId="4" type="noConversion"/>
  </si>
  <si>
    <t>19.27</t>
  </si>
  <si>
    <t>19.09</t>
  </si>
  <si>
    <t>18.9</t>
  </si>
  <si>
    <t>18.72</t>
  </si>
  <si>
    <t>C2200001</t>
    <phoneticPr fontId="4" type="noConversion"/>
  </si>
  <si>
    <t>C2200002</t>
    <phoneticPr fontId="4" type="noConversion"/>
  </si>
  <si>
    <t>C2200003</t>
    <phoneticPr fontId="4" type="noConversion"/>
  </si>
  <si>
    <t>C2200004</t>
    <phoneticPr fontId="4" type="noConversion"/>
  </si>
  <si>
    <t>17.12</t>
  </si>
  <si>
    <t>16.95</t>
  </si>
  <si>
    <t>16.79</t>
  </si>
  <si>
    <t>16.62</t>
  </si>
  <si>
    <t>C2210001</t>
    <phoneticPr fontId="4" type="noConversion"/>
  </si>
  <si>
    <t>C2210002</t>
    <phoneticPr fontId="4" type="noConversion"/>
  </si>
  <si>
    <t>C2210003</t>
    <phoneticPr fontId="4" type="noConversion"/>
  </si>
  <si>
    <t>C2210004</t>
    <phoneticPr fontId="4" type="noConversion"/>
  </si>
  <si>
    <t>21.33</t>
  </si>
  <si>
    <t>21.13</t>
  </si>
  <si>
    <t>20.92</t>
  </si>
  <si>
    <t>20.72</t>
  </si>
  <si>
    <t>C3720001</t>
    <phoneticPr fontId="4" type="noConversion"/>
  </si>
  <si>
    <t>C3720002</t>
    <phoneticPr fontId="4" type="noConversion"/>
  </si>
  <si>
    <t>C3720003</t>
    <phoneticPr fontId="4" type="noConversion"/>
  </si>
  <si>
    <t>C3720004</t>
    <phoneticPr fontId="4" type="noConversion"/>
  </si>
  <si>
    <t>16.6</t>
  </si>
  <si>
    <t>16.44</t>
  </si>
  <si>
    <t>16.28</t>
  </si>
  <si>
    <t>B4120007</t>
    <phoneticPr fontId="4" type="noConversion"/>
  </si>
  <si>
    <t>B2570007</t>
    <phoneticPr fontId="4" type="noConversion"/>
  </si>
  <si>
    <t>B2580007</t>
    <phoneticPr fontId="4" type="noConversion"/>
  </si>
  <si>
    <t>B2710007</t>
    <phoneticPr fontId="4" type="noConversion"/>
  </si>
  <si>
    <t>B2602007</t>
    <phoneticPr fontId="4" type="noConversion"/>
  </si>
  <si>
    <t>C</t>
    <phoneticPr fontId="4" type="noConversion"/>
  </si>
  <si>
    <t>C2200007</t>
    <phoneticPr fontId="4" type="noConversion"/>
  </si>
  <si>
    <t>C2210007</t>
    <phoneticPr fontId="4" type="noConversion"/>
  </si>
  <si>
    <t>C3720007</t>
    <phoneticPr fontId="4" type="noConversion"/>
  </si>
  <si>
    <t>C3721001</t>
    <phoneticPr fontId="4" type="noConversion"/>
  </si>
  <si>
    <t>C3721002</t>
    <phoneticPr fontId="4" type="noConversion"/>
  </si>
  <si>
    <t>C3721003</t>
    <phoneticPr fontId="4" type="noConversion"/>
  </si>
  <si>
    <t>C3721004</t>
    <phoneticPr fontId="4" type="noConversion"/>
  </si>
  <si>
    <t>C3721007</t>
    <phoneticPr fontId="4" type="noConversion"/>
  </si>
  <si>
    <t>16.41</t>
  </si>
  <si>
    <t>C4211001</t>
    <phoneticPr fontId="4" type="noConversion"/>
  </si>
  <si>
    <t>C4211002</t>
    <phoneticPr fontId="4" type="noConversion"/>
  </si>
  <si>
    <t>C4211003</t>
    <phoneticPr fontId="4" type="noConversion"/>
  </si>
  <si>
    <t>C4211004</t>
    <phoneticPr fontId="4" type="noConversion"/>
  </si>
  <si>
    <t>C4211007</t>
    <phoneticPr fontId="4" type="noConversion"/>
  </si>
  <si>
    <t>51.25</t>
  </si>
  <si>
    <t>50.76</t>
  </si>
  <si>
    <t>50.27</t>
  </si>
  <si>
    <t>49.77</t>
  </si>
  <si>
    <t>C4212001</t>
    <phoneticPr fontId="4" type="noConversion"/>
  </si>
  <si>
    <t>C4212002</t>
    <phoneticPr fontId="4" type="noConversion"/>
  </si>
  <si>
    <t>C4212003</t>
    <phoneticPr fontId="4" type="noConversion"/>
  </si>
  <si>
    <t>C4212004</t>
    <phoneticPr fontId="4" type="noConversion"/>
  </si>
  <si>
    <t>154.12</t>
  </si>
  <si>
    <t>152.64</t>
  </si>
  <si>
    <t>149.67</t>
  </si>
  <si>
    <t>C4802001</t>
    <phoneticPr fontId="4" type="noConversion"/>
  </si>
  <si>
    <t>C4802002</t>
    <phoneticPr fontId="4" type="noConversion"/>
  </si>
  <si>
    <t>C4802003</t>
    <phoneticPr fontId="4" type="noConversion"/>
  </si>
  <si>
    <t>C4802004</t>
    <phoneticPr fontId="4" type="noConversion"/>
  </si>
  <si>
    <t>141.2</t>
  </si>
  <si>
    <t>139.84</t>
  </si>
  <si>
    <t>138.49</t>
  </si>
  <si>
    <t>137.13</t>
  </si>
  <si>
    <t>C4812001</t>
    <phoneticPr fontId="4" type="noConversion"/>
  </si>
  <si>
    <t>C4812002</t>
    <phoneticPr fontId="4" type="noConversion"/>
  </si>
  <si>
    <t>C4812003</t>
    <phoneticPr fontId="4" type="noConversion"/>
  </si>
  <si>
    <t>C4812004</t>
    <phoneticPr fontId="4" type="noConversion"/>
  </si>
  <si>
    <t>151.38</t>
  </si>
  <si>
    <t>149.93</t>
  </si>
  <si>
    <t>148.47</t>
  </si>
  <si>
    <t>147.02</t>
  </si>
  <si>
    <t>C4872001</t>
    <phoneticPr fontId="4" type="noConversion"/>
  </si>
  <si>
    <t>C4872002</t>
    <phoneticPr fontId="4" type="noConversion"/>
  </si>
  <si>
    <t>C4872003</t>
    <phoneticPr fontId="4" type="noConversion"/>
  </si>
  <si>
    <t>C4872004</t>
    <phoneticPr fontId="4" type="noConversion"/>
  </si>
  <si>
    <t>201.39</t>
  </si>
  <si>
    <t>199.45</t>
  </si>
  <si>
    <t>197.51</t>
  </si>
  <si>
    <t>195.58</t>
  </si>
  <si>
    <t>C4861001</t>
    <phoneticPr fontId="4" type="noConversion"/>
  </si>
  <si>
    <t>C4861002</t>
    <phoneticPr fontId="4" type="noConversion"/>
  </si>
  <si>
    <t>C4861003</t>
    <phoneticPr fontId="4" type="noConversion"/>
  </si>
  <si>
    <t>C4861004</t>
    <phoneticPr fontId="4" type="noConversion"/>
  </si>
  <si>
    <t>160.32</t>
  </si>
  <si>
    <t>158.77</t>
  </si>
  <si>
    <t>157.23</t>
  </si>
  <si>
    <t>155.69</t>
  </si>
  <si>
    <t>C4862001</t>
    <phoneticPr fontId="4" type="noConversion"/>
  </si>
  <si>
    <t>C4862002</t>
    <phoneticPr fontId="4" type="noConversion"/>
  </si>
  <si>
    <t>C4862003</t>
    <phoneticPr fontId="4" type="noConversion"/>
  </si>
  <si>
    <t>C4862004</t>
    <phoneticPr fontId="4" type="noConversion"/>
  </si>
  <si>
    <t>235.66</t>
  </si>
  <si>
    <t>233.4</t>
  </si>
  <si>
    <t>231.13</t>
  </si>
  <si>
    <t>228.87</t>
  </si>
  <si>
    <t>C2411001</t>
    <phoneticPr fontId="4" type="noConversion"/>
  </si>
  <si>
    <t>C2411002</t>
    <phoneticPr fontId="4" type="noConversion"/>
  </si>
  <si>
    <t>C2411003</t>
    <phoneticPr fontId="4" type="noConversion"/>
  </si>
  <si>
    <t>C2411004</t>
    <phoneticPr fontId="4" type="noConversion"/>
  </si>
  <si>
    <t>C2411007</t>
    <phoneticPr fontId="4" type="noConversion"/>
  </si>
  <si>
    <t>20.69</t>
  </si>
  <si>
    <t>20.49</t>
  </si>
  <si>
    <t>20.29</t>
  </si>
  <si>
    <t>20.09</t>
  </si>
  <si>
    <t>C2420001</t>
    <phoneticPr fontId="4" type="noConversion"/>
  </si>
  <si>
    <t>C2420002</t>
    <phoneticPr fontId="4" type="noConversion"/>
  </si>
  <si>
    <t>C2420003</t>
    <phoneticPr fontId="4" type="noConversion"/>
  </si>
  <si>
    <t>C2420004</t>
    <phoneticPr fontId="4" type="noConversion"/>
  </si>
  <si>
    <t>C2420007</t>
    <phoneticPr fontId="4" type="noConversion"/>
  </si>
  <si>
    <t>76.16</t>
  </si>
  <si>
    <t>75.43</t>
  </si>
  <si>
    <t>74.69</t>
  </si>
  <si>
    <t>73.96</t>
  </si>
  <si>
    <t>C2443001</t>
    <phoneticPr fontId="4" type="noConversion"/>
  </si>
  <si>
    <t>C2443002</t>
    <phoneticPr fontId="4" type="noConversion"/>
  </si>
  <si>
    <t>C2443003</t>
    <phoneticPr fontId="4" type="noConversion"/>
  </si>
  <si>
    <t>C2443004</t>
    <phoneticPr fontId="4" type="noConversion"/>
  </si>
  <si>
    <t>C2443007</t>
    <phoneticPr fontId="4" type="noConversion"/>
  </si>
  <si>
    <t>44.61</t>
  </si>
  <si>
    <t>44.18</t>
  </si>
  <si>
    <t>43.75</t>
  </si>
  <si>
    <t>43.32</t>
  </si>
  <si>
    <t>B1010001</t>
    <phoneticPr fontId="4" type="noConversion"/>
  </si>
  <si>
    <t>B1010002</t>
    <phoneticPr fontId="4" type="noConversion"/>
  </si>
  <si>
    <t>B1010003</t>
    <phoneticPr fontId="4" type="noConversion"/>
  </si>
  <si>
    <t>B1010004</t>
    <phoneticPr fontId="4" type="noConversion"/>
  </si>
  <si>
    <t>B1010007</t>
    <phoneticPr fontId="4" type="noConversion"/>
  </si>
  <si>
    <t>B1020001</t>
    <phoneticPr fontId="4" type="noConversion"/>
  </si>
  <si>
    <t>B1020002</t>
    <phoneticPr fontId="4" type="noConversion"/>
  </si>
  <si>
    <t>B1020003</t>
    <phoneticPr fontId="4" type="noConversion"/>
  </si>
  <si>
    <t>B1020004</t>
    <phoneticPr fontId="4" type="noConversion"/>
  </si>
  <si>
    <t>B1020007</t>
    <phoneticPr fontId="4" type="noConversion"/>
  </si>
  <si>
    <t>10.76</t>
  </si>
  <si>
    <t>10.66</t>
  </si>
  <si>
    <t>10.56</t>
  </si>
  <si>
    <t>10.45</t>
  </si>
  <si>
    <t>B1050001</t>
    <phoneticPr fontId="4" type="noConversion"/>
  </si>
  <si>
    <t>B1050002</t>
    <phoneticPr fontId="4" type="noConversion"/>
  </si>
  <si>
    <t>B1050003</t>
    <phoneticPr fontId="4" type="noConversion"/>
  </si>
  <si>
    <t>B1050004</t>
    <phoneticPr fontId="4" type="noConversion"/>
  </si>
  <si>
    <t>B1050007</t>
    <phoneticPr fontId="4" type="noConversion"/>
  </si>
  <si>
    <t>11.4</t>
  </si>
  <si>
    <t>11.29</t>
  </si>
  <si>
    <t>11.18</t>
  </si>
  <si>
    <t>11.07</t>
  </si>
  <si>
    <t>B1040001</t>
    <phoneticPr fontId="4" type="noConversion"/>
  </si>
  <si>
    <t>B1040002</t>
    <phoneticPr fontId="4" type="noConversion"/>
  </si>
  <si>
    <t>B1040003</t>
    <phoneticPr fontId="4" type="noConversion"/>
  </si>
  <si>
    <t>B1040004</t>
    <phoneticPr fontId="4" type="noConversion"/>
  </si>
  <si>
    <t>B1040007</t>
    <phoneticPr fontId="4" type="noConversion"/>
  </si>
  <si>
    <t>11.09</t>
  </si>
  <si>
    <t>10.98</t>
  </si>
  <si>
    <t>10.87</t>
  </si>
  <si>
    <t>10.77</t>
  </si>
  <si>
    <t>B1060001</t>
    <phoneticPr fontId="4" type="noConversion"/>
  </si>
  <si>
    <t>B1060002</t>
    <phoneticPr fontId="4" type="noConversion"/>
  </si>
  <si>
    <t>B1060003</t>
    <phoneticPr fontId="4" type="noConversion"/>
  </si>
  <si>
    <t>B1060004</t>
    <phoneticPr fontId="4" type="noConversion"/>
  </si>
  <si>
    <t>B1060007</t>
    <phoneticPr fontId="4" type="noConversion"/>
  </si>
  <si>
    <t>13.22</t>
  </si>
  <si>
    <t>13.09</t>
  </si>
  <si>
    <t>12.84</t>
  </si>
  <si>
    <t>C3821001</t>
    <phoneticPr fontId="4" type="noConversion"/>
  </si>
  <si>
    <t>C3821002</t>
    <phoneticPr fontId="4" type="noConversion"/>
  </si>
  <si>
    <t>C3821003</t>
    <phoneticPr fontId="4" type="noConversion"/>
  </si>
  <si>
    <t>C3821004</t>
    <phoneticPr fontId="4" type="noConversion"/>
  </si>
  <si>
    <t>C3821007</t>
    <phoneticPr fontId="4" type="noConversion"/>
  </si>
  <si>
    <t>49.03</t>
  </si>
  <si>
    <t>48.55</t>
  </si>
  <si>
    <t>B1091001</t>
    <phoneticPr fontId="4" type="noConversion"/>
  </si>
  <si>
    <t>B1091002</t>
    <phoneticPr fontId="4" type="noConversion"/>
  </si>
  <si>
    <t>B1091003</t>
    <phoneticPr fontId="4" type="noConversion"/>
  </si>
  <si>
    <t>B1091004</t>
    <phoneticPr fontId="4" type="noConversion"/>
  </si>
  <si>
    <t>B1091007</t>
    <phoneticPr fontId="4" type="noConversion"/>
  </si>
  <si>
    <t>26.04</t>
  </si>
  <si>
    <t>25.54</t>
  </si>
  <si>
    <t>25.29</t>
  </si>
  <si>
    <t>B1080001</t>
    <phoneticPr fontId="4" type="noConversion"/>
  </si>
  <si>
    <t>B1080002</t>
    <phoneticPr fontId="4" type="noConversion"/>
  </si>
  <si>
    <t>B1080003</t>
    <phoneticPr fontId="4" type="noConversion"/>
  </si>
  <si>
    <t>B1080004</t>
    <phoneticPr fontId="4" type="noConversion"/>
  </si>
  <si>
    <t>B1080007</t>
    <phoneticPr fontId="4" type="noConversion"/>
  </si>
  <si>
    <t>11.12</t>
  </si>
  <si>
    <t>10.91</t>
  </si>
  <si>
    <t>C3720001</t>
    <phoneticPr fontId="4" type="noConversion"/>
  </si>
  <si>
    <t>C3720002</t>
    <phoneticPr fontId="4" type="noConversion"/>
  </si>
  <si>
    <t>C3720003</t>
    <phoneticPr fontId="4" type="noConversion"/>
  </si>
  <si>
    <t>C3720004</t>
    <phoneticPr fontId="4" type="noConversion"/>
  </si>
  <si>
    <t>C3720007</t>
    <phoneticPr fontId="4" type="noConversion"/>
  </si>
  <si>
    <t>B2590001</t>
    <phoneticPr fontId="4" type="noConversion"/>
  </si>
  <si>
    <t>B2590002</t>
    <phoneticPr fontId="4" type="noConversion"/>
  </si>
  <si>
    <t>B2590003</t>
    <phoneticPr fontId="4" type="noConversion"/>
  </si>
  <si>
    <t>B2590004</t>
    <phoneticPr fontId="4" type="noConversion"/>
  </si>
  <si>
    <t>B2590007</t>
    <phoneticPr fontId="4" type="noConversion"/>
  </si>
  <si>
    <t>30.05</t>
  </si>
  <si>
    <t>29.47</t>
  </si>
  <si>
    <t>C2490001</t>
    <phoneticPr fontId="4" type="noConversion"/>
  </si>
  <si>
    <t>C2490002</t>
    <phoneticPr fontId="4" type="noConversion"/>
  </si>
  <si>
    <t>C2490003</t>
    <phoneticPr fontId="4" type="noConversion"/>
  </si>
  <si>
    <t>C2490004</t>
    <phoneticPr fontId="4" type="noConversion"/>
  </si>
  <si>
    <t>C2490007</t>
    <phoneticPr fontId="4" type="noConversion"/>
  </si>
  <si>
    <t>32.87</t>
  </si>
  <si>
    <t>32.24</t>
  </si>
  <si>
    <t>31.93</t>
  </si>
  <si>
    <t>C2500001</t>
    <phoneticPr fontId="4" type="noConversion"/>
  </si>
  <si>
    <t>C2500002</t>
    <phoneticPr fontId="4" type="noConversion"/>
  </si>
  <si>
    <t>C2500003</t>
    <phoneticPr fontId="4" type="noConversion"/>
  </si>
  <si>
    <t>C2500004</t>
    <phoneticPr fontId="4" type="noConversion"/>
  </si>
  <si>
    <t>C2500007</t>
    <phoneticPr fontId="4" type="noConversion"/>
  </si>
  <si>
    <t>36.52</t>
  </si>
  <si>
    <t>36.17</t>
  </si>
  <si>
    <t>35.82</t>
  </si>
  <si>
    <t>35.47</t>
  </si>
  <si>
    <t>C2520001</t>
    <phoneticPr fontId="4" type="noConversion"/>
  </si>
  <si>
    <t>C2520002</t>
    <phoneticPr fontId="4" type="noConversion"/>
  </si>
  <si>
    <t>C2520003</t>
    <phoneticPr fontId="4" type="noConversion"/>
  </si>
  <si>
    <t>C2520004</t>
    <phoneticPr fontId="4" type="noConversion"/>
  </si>
  <si>
    <t>161.61</t>
  </si>
  <si>
    <t>156.94</t>
  </si>
  <si>
    <t>B0030001</t>
    <phoneticPr fontId="4" type="noConversion"/>
  </si>
  <si>
    <t>B0030002</t>
    <phoneticPr fontId="4" type="noConversion"/>
  </si>
  <si>
    <t>B0030003</t>
    <phoneticPr fontId="4" type="noConversion"/>
  </si>
  <si>
    <t>B0030004</t>
    <phoneticPr fontId="4" type="noConversion"/>
  </si>
  <si>
    <t>B0030007</t>
    <phoneticPr fontId="4" type="noConversion"/>
  </si>
  <si>
    <t>25.1</t>
  </si>
  <si>
    <t>24.85</t>
  </si>
  <si>
    <t>24.61</t>
  </si>
  <si>
    <t>C5930008</t>
    <phoneticPr fontId="4" type="noConversion"/>
  </si>
  <si>
    <t>C3730001</t>
    <phoneticPr fontId="4" type="noConversion"/>
  </si>
  <si>
    <t>C3730002</t>
    <phoneticPr fontId="4" type="noConversion"/>
  </si>
  <si>
    <t>C3730003</t>
    <phoneticPr fontId="4" type="noConversion"/>
  </si>
  <si>
    <t>C3730004</t>
    <phoneticPr fontId="4" type="noConversion"/>
  </si>
  <si>
    <t>C3730007</t>
    <phoneticPr fontId="4" type="noConversion"/>
  </si>
  <si>
    <t>20.14</t>
  </si>
  <si>
    <t>19.95</t>
  </si>
  <si>
    <t>19.76</t>
  </si>
  <si>
    <t>19.56</t>
  </si>
  <si>
    <t>C3750001</t>
    <phoneticPr fontId="4" type="noConversion"/>
  </si>
  <si>
    <t>C3750002</t>
    <phoneticPr fontId="4" type="noConversion"/>
  </si>
  <si>
    <t>C3750003</t>
    <phoneticPr fontId="4" type="noConversion"/>
  </si>
  <si>
    <t>C3750004</t>
    <phoneticPr fontId="4" type="noConversion"/>
  </si>
  <si>
    <t>C3750007</t>
    <phoneticPr fontId="4" type="noConversion"/>
  </si>
  <si>
    <t>17.35</t>
  </si>
  <si>
    <t>17.18</t>
  </si>
  <si>
    <t>17.01</t>
  </si>
  <si>
    <t>16.85</t>
  </si>
  <si>
    <t>C2200001</t>
    <phoneticPr fontId="4" type="noConversion"/>
  </si>
  <si>
    <t>C2200002</t>
    <phoneticPr fontId="4" type="noConversion"/>
  </si>
  <si>
    <t>C2200003</t>
    <phoneticPr fontId="4" type="noConversion"/>
  </si>
  <si>
    <t>C2200004</t>
    <phoneticPr fontId="4" type="noConversion"/>
  </si>
  <si>
    <t>C2200007</t>
    <phoneticPr fontId="4" type="noConversion"/>
  </si>
  <si>
    <t>C2230001</t>
    <phoneticPr fontId="4" type="noConversion"/>
  </si>
  <si>
    <t>C2230002</t>
    <phoneticPr fontId="4" type="noConversion"/>
  </si>
  <si>
    <t>C2230003</t>
    <phoneticPr fontId="4" type="noConversion"/>
  </si>
  <si>
    <t>C2230004</t>
    <phoneticPr fontId="4" type="noConversion"/>
  </si>
  <si>
    <t>166.61</t>
  </si>
  <si>
    <t>165.01</t>
  </si>
  <si>
    <t>163.4</t>
  </si>
  <si>
    <t>161.8</t>
  </si>
  <si>
    <t>C4280001</t>
    <phoneticPr fontId="4" type="noConversion"/>
  </si>
  <si>
    <t>C4280002</t>
    <phoneticPr fontId="4" type="noConversion"/>
  </si>
  <si>
    <t>C4280003</t>
    <phoneticPr fontId="4" type="noConversion"/>
  </si>
  <si>
    <t>C4280004</t>
    <phoneticPr fontId="4" type="noConversion"/>
  </si>
  <si>
    <t>221.78</t>
  </si>
  <si>
    <t>219.65</t>
  </si>
  <si>
    <t>217.52</t>
  </si>
  <si>
    <t>215.38</t>
  </si>
  <si>
    <t>C3250001</t>
    <phoneticPr fontId="4" type="noConversion"/>
  </si>
  <si>
    <t>C3250002</t>
    <phoneticPr fontId="4" type="noConversion"/>
  </si>
  <si>
    <t>C3250003</t>
    <phoneticPr fontId="4" type="noConversion"/>
  </si>
  <si>
    <t>C3250004</t>
    <phoneticPr fontId="4" type="noConversion"/>
  </si>
  <si>
    <t>80.92</t>
  </si>
  <si>
    <t>80.14</t>
  </si>
  <si>
    <t>78.59</t>
  </si>
  <si>
    <t>C3480001</t>
    <phoneticPr fontId="4" type="noConversion"/>
  </si>
  <si>
    <t>C3480002</t>
    <phoneticPr fontId="4" type="noConversion"/>
  </si>
  <si>
    <t>C3480003</t>
    <phoneticPr fontId="4" type="noConversion"/>
  </si>
  <si>
    <t>C3480004</t>
    <phoneticPr fontId="4" type="noConversion"/>
  </si>
  <si>
    <t>148.12</t>
  </si>
  <si>
    <t>146.69</t>
  </si>
  <si>
    <t>145.27</t>
  </si>
  <si>
    <t>143.84</t>
  </si>
  <si>
    <t>C3500001</t>
    <phoneticPr fontId="4" type="noConversion"/>
  </si>
  <si>
    <t>C3500002</t>
    <phoneticPr fontId="4" type="noConversion"/>
  </si>
  <si>
    <t>C3500003</t>
    <phoneticPr fontId="4" type="noConversion"/>
  </si>
  <si>
    <t>C3500004</t>
    <phoneticPr fontId="4" type="noConversion"/>
  </si>
  <si>
    <t>152.85</t>
  </si>
  <si>
    <t>149.91</t>
  </si>
  <si>
    <t>148.44</t>
  </si>
  <si>
    <t>C3530001</t>
    <phoneticPr fontId="4" type="noConversion"/>
  </si>
  <si>
    <t>C3530002</t>
    <phoneticPr fontId="4" type="noConversion"/>
  </si>
  <si>
    <t>C3530003</t>
    <phoneticPr fontId="4" type="noConversion"/>
  </si>
  <si>
    <t>C3530004</t>
    <phoneticPr fontId="4" type="noConversion"/>
  </si>
  <si>
    <t>171.82</t>
  </si>
  <si>
    <t>170.17</t>
  </si>
  <si>
    <t>168.51</t>
  </si>
  <si>
    <t>166.86</t>
  </si>
  <si>
    <t>B4102001</t>
    <phoneticPr fontId="4" type="noConversion"/>
  </si>
  <si>
    <t>B4102002</t>
    <phoneticPr fontId="4" type="noConversion"/>
  </si>
  <si>
    <t>B4102003</t>
    <phoneticPr fontId="4" type="noConversion"/>
  </si>
  <si>
    <t>B4102004</t>
    <phoneticPr fontId="4" type="noConversion"/>
  </si>
  <si>
    <t>B4102007</t>
    <phoneticPr fontId="4" type="noConversion"/>
  </si>
  <si>
    <t>22.86</t>
  </si>
  <si>
    <t>22.64</t>
  </si>
  <si>
    <t>22.42</t>
  </si>
  <si>
    <t>22.2</t>
  </si>
  <si>
    <t>C2285001</t>
    <phoneticPr fontId="4" type="noConversion"/>
  </si>
  <si>
    <t>C2285002</t>
    <phoneticPr fontId="4" type="noConversion"/>
  </si>
  <si>
    <t>C2285003</t>
    <phoneticPr fontId="4" type="noConversion"/>
  </si>
  <si>
    <t>C2285004</t>
    <phoneticPr fontId="4" type="noConversion"/>
  </si>
  <si>
    <t>C2285007</t>
    <phoneticPr fontId="4" type="noConversion"/>
  </si>
  <si>
    <t>130.29</t>
  </si>
  <si>
    <t>129.04</t>
  </si>
  <si>
    <t>126.53</t>
  </si>
  <si>
    <t>C3823001</t>
    <phoneticPr fontId="4" type="noConversion"/>
  </si>
  <si>
    <t>C3823002</t>
    <phoneticPr fontId="4" type="noConversion"/>
  </si>
  <si>
    <t>C3823003</t>
    <phoneticPr fontId="4" type="noConversion"/>
  </si>
  <si>
    <t>C3823004</t>
    <phoneticPr fontId="4" type="noConversion"/>
  </si>
  <si>
    <t>C3823007</t>
    <phoneticPr fontId="4" type="noConversion"/>
  </si>
  <si>
    <t>53.35</t>
  </si>
  <si>
    <t>52.84</t>
  </si>
  <si>
    <t>52.33</t>
  </si>
  <si>
    <t>51.81</t>
  </si>
  <si>
    <t>C3893001</t>
    <phoneticPr fontId="4" type="noConversion"/>
  </si>
  <si>
    <t>C3893002</t>
    <phoneticPr fontId="4" type="noConversion"/>
  </si>
  <si>
    <t>C3893003</t>
    <phoneticPr fontId="4" type="noConversion"/>
  </si>
  <si>
    <t>C3893004</t>
    <phoneticPr fontId="4" type="noConversion"/>
  </si>
  <si>
    <t>C3893007</t>
    <phoneticPr fontId="4" type="noConversion"/>
  </si>
  <si>
    <t>186.44</t>
  </si>
  <si>
    <t>182.86</t>
  </si>
  <si>
    <t>181.06</t>
  </si>
  <si>
    <t>C3711001</t>
    <phoneticPr fontId="4" type="noConversion"/>
  </si>
  <si>
    <t>C3711002</t>
    <phoneticPr fontId="4" type="noConversion"/>
  </si>
  <si>
    <t>C3711003</t>
    <phoneticPr fontId="4" type="noConversion"/>
  </si>
  <si>
    <t>C3711004</t>
    <phoneticPr fontId="4" type="noConversion"/>
  </si>
  <si>
    <t>C3711007</t>
    <phoneticPr fontId="4" type="noConversion"/>
  </si>
  <si>
    <t>C2411001</t>
    <phoneticPr fontId="4" type="noConversion"/>
  </si>
  <si>
    <t>C2411002</t>
    <phoneticPr fontId="4" type="noConversion"/>
  </si>
  <si>
    <t>C2411003</t>
    <phoneticPr fontId="4" type="noConversion"/>
  </si>
  <si>
    <t>C2411004</t>
    <phoneticPr fontId="4" type="noConversion"/>
  </si>
  <si>
    <t>C2411007</t>
    <phoneticPr fontId="4" type="noConversion"/>
  </si>
  <si>
    <t>C2443001</t>
    <phoneticPr fontId="4" type="noConversion"/>
  </si>
  <si>
    <t>C2443002</t>
    <phoneticPr fontId="4" type="noConversion"/>
  </si>
  <si>
    <t>C2443003</t>
    <phoneticPr fontId="4" type="noConversion"/>
  </si>
  <si>
    <t>C2443004</t>
    <phoneticPr fontId="4" type="noConversion"/>
  </si>
  <si>
    <t>C2443007</t>
    <phoneticPr fontId="4" type="noConversion"/>
  </si>
  <si>
    <t>C2420001</t>
    <phoneticPr fontId="4" type="noConversion"/>
  </si>
  <si>
    <t>C2420002</t>
    <phoneticPr fontId="4" type="noConversion"/>
  </si>
  <si>
    <t>C2420003</t>
    <phoneticPr fontId="4" type="noConversion"/>
  </si>
  <si>
    <t>C2420004</t>
    <phoneticPr fontId="4" type="noConversion"/>
  </si>
  <si>
    <t>C2420007</t>
    <phoneticPr fontId="4" type="noConversion"/>
  </si>
  <si>
    <t>C3825001</t>
    <phoneticPr fontId="4" type="noConversion"/>
  </si>
  <si>
    <t>C3825002</t>
    <phoneticPr fontId="4" type="noConversion"/>
  </si>
  <si>
    <t>C3825003</t>
    <phoneticPr fontId="4" type="noConversion"/>
  </si>
  <si>
    <t>C3825004</t>
    <phoneticPr fontId="4" type="noConversion"/>
  </si>
  <si>
    <t>C3825007</t>
    <phoneticPr fontId="4" type="noConversion"/>
  </si>
  <si>
    <t>C2430001</t>
    <phoneticPr fontId="4" type="noConversion"/>
  </si>
  <si>
    <t>C2430002</t>
    <phoneticPr fontId="4" type="noConversion"/>
  </si>
  <si>
    <t>C2430003</t>
    <phoneticPr fontId="4" type="noConversion"/>
  </si>
  <si>
    <t>C2430004</t>
    <phoneticPr fontId="4" type="noConversion"/>
  </si>
  <si>
    <t>C2430007</t>
    <phoneticPr fontId="4" type="noConversion"/>
  </si>
  <si>
    <t>B110000A</t>
    <phoneticPr fontId="4" type="noConversion"/>
  </si>
  <si>
    <t>B110000B</t>
    <phoneticPr fontId="4" type="noConversion"/>
  </si>
  <si>
    <t>B110000C</t>
    <phoneticPr fontId="4" type="noConversion"/>
  </si>
  <si>
    <t>B110000D</t>
    <phoneticPr fontId="4" type="noConversion"/>
  </si>
  <si>
    <t>B110000E</t>
    <phoneticPr fontId="4" type="noConversion"/>
  </si>
  <si>
    <t>87.37</t>
  </si>
  <si>
    <t>85.83</t>
  </si>
  <si>
    <t>CY372011</t>
    <phoneticPr fontId="4" type="noConversion"/>
  </si>
  <si>
    <t>CY372012</t>
    <phoneticPr fontId="4" type="noConversion"/>
  </si>
  <si>
    <t>CY372013</t>
    <phoneticPr fontId="4" type="noConversion"/>
  </si>
  <si>
    <t>CY372014</t>
    <phoneticPr fontId="4" type="noConversion"/>
  </si>
  <si>
    <t>CY372017</t>
    <phoneticPr fontId="4" type="noConversion"/>
  </si>
  <si>
    <t>142.19</t>
  </si>
  <si>
    <t>139.45</t>
  </si>
  <si>
    <t>138.09</t>
  </si>
  <si>
    <t>CY373011</t>
    <phoneticPr fontId="4" type="noConversion"/>
  </si>
  <si>
    <t>CY373012</t>
    <phoneticPr fontId="4" type="noConversion"/>
  </si>
  <si>
    <t>CY373013</t>
    <phoneticPr fontId="4" type="noConversion"/>
  </si>
  <si>
    <t>CY373014</t>
    <phoneticPr fontId="4" type="noConversion"/>
  </si>
  <si>
    <t>CY373017</t>
    <phoneticPr fontId="4" type="noConversion"/>
  </si>
  <si>
    <t>261.38</t>
  </si>
  <si>
    <t>258.87</t>
  </si>
  <si>
    <t>256.36</t>
  </si>
  <si>
    <t>253.84</t>
  </si>
  <si>
    <t>CX374011</t>
    <phoneticPr fontId="4" type="noConversion"/>
  </si>
  <si>
    <t>CX374012</t>
    <phoneticPr fontId="4" type="noConversion"/>
  </si>
  <si>
    <t>CX374013</t>
    <phoneticPr fontId="4" type="noConversion"/>
  </si>
  <si>
    <t>CX374014</t>
    <phoneticPr fontId="4" type="noConversion"/>
  </si>
  <si>
    <t>CX374017</t>
    <phoneticPr fontId="4" type="noConversion"/>
  </si>
  <si>
    <t>334.86</t>
  </si>
  <si>
    <t>331.64</t>
  </si>
  <si>
    <t>328.42</t>
  </si>
  <si>
    <t>C4523611</t>
    <phoneticPr fontId="4" type="noConversion"/>
  </si>
  <si>
    <t>C4523612</t>
    <phoneticPr fontId="4" type="noConversion"/>
  </si>
  <si>
    <t>C4523613</t>
    <phoneticPr fontId="4" type="noConversion"/>
  </si>
  <si>
    <t>C4523614</t>
    <phoneticPr fontId="4" type="noConversion"/>
  </si>
  <si>
    <t>C4523617</t>
    <phoneticPr fontId="4" type="noConversion"/>
  </si>
  <si>
    <t>327.96</t>
  </si>
  <si>
    <t>324.81</t>
  </si>
  <si>
    <t>321.66</t>
  </si>
  <si>
    <t>318.5</t>
  </si>
  <si>
    <t xml:space="preserve">병리검사 질가산(4%) </t>
  </si>
  <si>
    <t xml:space="preserve">진단검사 질가산(4%) </t>
  </si>
  <si>
    <t>핵의학검사 질가산(4%)</t>
  </si>
  <si>
    <t xml:space="preserve">진단검사 질가산(3%) </t>
    <phoneticPr fontId="4" type="noConversion"/>
  </si>
  <si>
    <t xml:space="preserve">진단검사 질가산(2%) </t>
    <phoneticPr fontId="4" type="noConversion"/>
  </si>
  <si>
    <t xml:space="preserve">진단검사 질가산(1%) </t>
    <phoneticPr fontId="4" type="noConversion"/>
  </si>
  <si>
    <t xml:space="preserve">2차 검사항목 </t>
    <phoneticPr fontId="4" type="noConversion"/>
  </si>
  <si>
    <t>비고</t>
    <phoneticPr fontId="4" type="noConversion"/>
  </si>
  <si>
    <t>111.85</t>
  </si>
  <si>
    <t>137.82</t>
  </si>
  <si>
    <t>159.27</t>
  </si>
  <si>
    <t>78.63</t>
  </si>
  <si>
    <t>790.88</t>
  </si>
  <si>
    <t>1130.58</t>
  </si>
  <si>
    <t>1444.63</t>
  </si>
  <si>
    <t>20.98</t>
  </si>
  <si>
    <t>20.65</t>
  </si>
  <si>
    <t>37.1</t>
  </si>
  <si>
    <t>18.53</t>
  </si>
  <si>
    <t>16.46</t>
  </si>
  <si>
    <t>20.51</t>
  </si>
  <si>
    <t>15.96</t>
  </si>
  <si>
    <t>49.28</t>
  </si>
  <si>
    <t>193.64</t>
  </si>
  <si>
    <t>154.15</t>
  </si>
  <si>
    <t>226.6</t>
  </si>
  <si>
    <t>19.89</t>
  </si>
  <si>
    <t>73.23</t>
  </si>
  <si>
    <t>42.89</t>
  </si>
  <si>
    <t>71.81</t>
  </si>
  <si>
    <t>45.35</t>
  </si>
  <si>
    <t>10.35</t>
  </si>
  <si>
    <t>12.71</t>
  </si>
  <si>
    <t>48.07</t>
  </si>
  <si>
    <t>25.04</t>
  </si>
  <si>
    <t>10.8</t>
  </si>
  <si>
    <t>85.05</t>
  </si>
  <si>
    <t>31.61</t>
  </si>
  <si>
    <t>35.12</t>
  </si>
  <si>
    <t>155.39</t>
  </si>
  <si>
    <t>24.13</t>
  </si>
  <si>
    <t>19.37</t>
  </si>
  <si>
    <t>16.68</t>
  </si>
  <si>
    <t>160.2</t>
  </si>
  <si>
    <t>213.25</t>
  </si>
  <si>
    <t>152.02</t>
  </si>
  <si>
    <t>92.3</t>
  </si>
  <si>
    <t>216.47</t>
  </si>
  <si>
    <t>417.05</t>
  </si>
  <si>
    <t>77.81</t>
  </si>
  <si>
    <t>142.42</t>
  </si>
  <si>
    <t>146.97</t>
  </si>
  <si>
    <t>165.21</t>
  </si>
  <si>
    <t>21.98</t>
  </si>
  <si>
    <t>20.42</t>
  </si>
  <si>
    <t>125.28</t>
  </si>
  <si>
    <t>38.54</t>
  </si>
  <si>
    <t>26.54</t>
  </si>
  <si>
    <t>39.68</t>
  </si>
  <si>
    <t>220.71</t>
  </si>
  <si>
    <t>136.72</t>
  </si>
  <si>
    <t>251.33</t>
  </si>
  <si>
    <t>321.98</t>
  </si>
  <si>
    <t>315.35</t>
  </si>
  <si>
    <t>51.3</t>
  </si>
  <si>
    <t>179.27</t>
  </si>
  <si>
    <t>특수:14,860
일반: 7,740
7,120</t>
  </si>
  <si>
    <t>특수:15,100
일반: 7,740
7,360</t>
  </si>
  <si>
    <t>특수:16,800
일반: 7,740
9,060</t>
  </si>
  <si>
    <t>특수:18,490
일반: 7,740
10,750</t>
  </si>
  <si>
    <t>다-127라(G2706)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</si>
</sst>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0.00_ "/>
    <numFmt numFmtId="177" formatCode="#,##0_);\(#,##0\)"/>
    <numFmt numFmtId="178" formatCode="0.0%"/>
    <numFmt numFmtId="179" formatCode="#,##0_ "/>
    <numFmt numFmtId="180" formatCode="\(#,##0\)"/>
  </numFmts>
  <fonts count="4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i/>
      <sz val="11"/>
      <color indexed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i/>
      <sz val="10"/>
      <color indexed="12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b/>
      <sz val="11"/>
      <color indexed="12"/>
      <name val="맑은 고딕"/>
      <family val="3"/>
      <charset val="129"/>
    </font>
    <font>
      <b/>
      <sz val="20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10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9.5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u/>
      <sz val="21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바탕체"/>
      <family val="1"/>
      <charset val="129"/>
    </font>
    <font>
      <sz val="10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sz val="11"/>
      <name val="바탕체"/>
      <family val="1"/>
      <charset val="129"/>
    </font>
    <font>
      <b/>
      <sz val="12"/>
      <color theme="1"/>
      <name val="바탕체"/>
      <family val="1"/>
      <charset val="129"/>
    </font>
    <font>
      <sz val="1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41" fontId="2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98">
    <xf numFmtId="0" fontId="0" fillId="0" borderId="0" xfId="0"/>
    <xf numFmtId="0" fontId="0" fillId="0" borderId="0" xfId="0" applyAlignment="1">
      <alignment vertical="center" wrapText="1"/>
    </xf>
    <xf numFmtId="0" fontId="6" fillId="3" borderId="2" xfId="3" applyFont="1" applyBorder="1" applyAlignment="1">
      <alignment horizontal="distributed" vertical="center" wrapText="1"/>
    </xf>
    <xf numFmtId="0" fontId="9" fillId="0" borderId="0" xfId="0" applyFont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5" borderId="19" xfId="0" applyFont="1" applyFill="1" applyBorder="1" applyAlignment="1">
      <alignment horizontal="distributed" vertical="center" wrapText="1"/>
    </xf>
    <xf numFmtId="0" fontId="11" fillId="5" borderId="20" xfId="0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left" vertical="center" wrapText="1"/>
    </xf>
    <xf numFmtId="0" fontId="9" fillId="5" borderId="20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9" fillId="5" borderId="29" xfId="0" applyFont="1" applyFill="1" applyBorder="1" applyAlignment="1">
      <alignment horizontal="distributed"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9" fillId="5" borderId="19" xfId="0" applyFont="1" applyFill="1" applyBorder="1" applyAlignment="1">
      <alignment horizontal="distributed" vertical="top" wrapText="1"/>
    </xf>
    <xf numFmtId="0" fontId="9" fillId="5" borderId="0" xfId="0" applyFont="1" applyFill="1" applyBorder="1" applyAlignment="1">
      <alignment horizontal="center" vertical="top" wrapText="1"/>
    </xf>
    <xf numFmtId="0" fontId="9" fillId="5" borderId="20" xfId="0" applyFont="1" applyFill="1" applyBorder="1" applyAlignment="1">
      <alignment horizontal="center" vertical="top" wrapText="1"/>
    </xf>
    <xf numFmtId="41" fontId="7" fillId="5" borderId="22" xfId="1" applyNumberFormat="1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5" borderId="19" xfId="0" applyFont="1" applyFill="1" applyBorder="1" applyAlignment="1">
      <alignment horizontal="center" vertical="top" wrapText="1"/>
    </xf>
    <xf numFmtId="0" fontId="9" fillId="5" borderId="33" xfId="0" applyFont="1" applyFill="1" applyBorder="1" applyAlignment="1">
      <alignment vertical="top" wrapText="1"/>
    </xf>
    <xf numFmtId="0" fontId="9" fillId="5" borderId="34" xfId="0" applyFont="1" applyFill="1" applyBorder="1" applyAlignment="1">
      <alignment horizontal="center" vertical="top" wrapText="1"/>
    </xf>
    <xf numFmtId="0" fontId="9" fillId="5" borderId="37" xfId="0" applyFont="1" applyFill="1" applyBorder="1" applyAlignment="1">
      <alignment horizontal="left" vertical="top" wrapText="1"/>
    </xf>
    <xf numFmtId="0" fontId="9" fillId="5" borderId="20" xfId="0" applyFont="1" applyFill="1" applyBorder="1" applyAlignment="1">
      <alignment vertical="top" wrapText="1"/>
    </xf>
    <xf numFmtId="0" fontId="9" fillId="5" borderId="21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vertical="top" wrapText="1"/>
    </xf>
    <xf numFmtId="0" fontId="9" fillId="5" borderId="25" xfId="0" applyFont="1" applyFill="1" applyBorder="1" applyAlignment="1">
      <alignment horizontal="center" vertical="top" wrapText="1"/>
    </xf>
    <xf numFmtId="0" fontId="11" fillId="5" borderId="20" xfId="0" applyFont="1" applyFill="1" applyBorder="1" applyAlignment="1">
      <alignment vertical="top" wrapText="1"/>
    </xf>
    <xf numFmtId="0" fontId="9" fillId="5" borderId="38" xfId="0" applyFont="1" applyFill="1" applyBorder="1" applyAlignment="1">
      <alignment vertical="top" wrapText="1"/>
    </xf>
    <xf numFmtId="0" fontId="9" fillId="5" borderId="39" xfId="0" applyFont="1" applyFill="1" applyBorder="1" applyAlignment="1">
      <alignment horizontal="center" vertical="top" wrapText="1"/>
    </xf>
    <xf numFmtId="0" fontId="9" fillId="5" borderId="38" xfId="0" applyFont="1" applyFill="1" applyBorder="1" applyAlignment="1">
      <alignment horizontal="center" vertical="top" wrapText="1"/>
    </xf>
    <xf numFmtId="0" fontId="9" fillId="5" borderId="41" xfId="0" applyFont="1" applyFill="1" applyBorder="1" applyAlignment="1">
      <alignment horizontal="left" vertical="top" wrapText="1"/>
    </xf>
    <xf numFmtId="0" fontId="9" fillId="5" borderId="39" xfId="0" applyFont="1" applyFill="1" applyBorder="1" applyAlignment="1">
      <alignment horizontal="left" vertical="top"/>
    </xf>
    <xf numFmtId="0" fontId="9" fillId="5" borderId="40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vertical="top" wrapText="1"/>
    </xf>
    <xf numFmtId="0" fontId="9" fillId="5" borderId="43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1" fillId="5" borderId="38" xfId="0" applyFont="1" applyFill="1" applyBorder="1" applyAlignment="1">
      <alignment vertical="top" wrapText="1"/>
    </xf>
    <xf numFmtId="0" fontId="9" fillId="5" borderId="14" xfId="0" applyFont="1" applyFill="1" applyBorder="1" applyAlignment="1">
      <alignment horizontal="distributed" vertical="top" wrapText="1"/>
    </xf>
    <xf numFmtId="0" fontId="9" fillId="0" borderId="46" xfId="0" applyFont="1" applyFill="1" applyBorder="1" applyAlignment="1">
      <alignment vertical="top" wrapText="1"/>
    </xf>
    <xf numFmtId="0" fontId="9" fillId="0" borderId="47" xfId="0" applyFont="1" applyFill="1" applyBorder="1" applyAlignment="1">
      <alignment horizontal="left" vertical="top"/>
    </xf>
    <xf numFmtId="0" fontId="9" fillId="0" borderId="46" xfId="0" applyFont="1" applyFill="1" applyBorder="1" applyAlignment="1">
      <alignment horizontal="center" vertical="top" wrapText="1"/>
    </xf>
    <xf numFmtId="0" fontId="11" fillId="5" borderId="50" xfId="0" applyFont="1" applyFill="1" applyBorder="1" applyAlignment="1">
      <alignment vertical="top" wrapText="1"/>
    </xf>
    <xf numFmtId="0" fontId="9" fillId="5" borderId="51" xfId="0" applyFont="1" applyFill="1" applyBorder="1" applyAlignment="1">
      <alignment vertical="top" wrapText="1"/>
    </xf>
    <xf numFmtId="0" fontId="9" fillId="5" borderId="50" xfId="0" applyFont="1" applyFill="1" applyBorder="1" applyAlignment="1">
      <alignment vertical="top" wrapText="1"/>
    </xf>
    <xf numFmtId="0" fontId="12" fillId="5" borderId="50" xfId="0" applyFont="1" applyFill="1" applyBorder="1" applyAlignment="1">
      <alignment vertical="top" wrapText="1"/>
    </xf>
    <xf numFmtId="0" fontId="9" fillId="5" borderId="47" xfId="0" applyFont="1" applyFill="1" applyBorder="1" applyAlignment="1">
      <alignment horizontal="center" vertical="top" wrapText="1"/>
    </xf>
    <xf numFmtId="0" fontId="9" fillId="5" borderId="46" xfId="0" applyFont="1" applyFill="1" applyBorder="1" applyAlignment="1">
      <alignment horizontal="center" vertical="top" wrapText="1"/>
    </xf>
    <xf numFmtId="0" fontId="9" fillId="5" borderId="49" xfId="0" applyFont="1" applyFill="1" applyBorder="1" applyAlignment="1">
      <alignment horizontal="left" vertical="top" wrapText="1"/>
    </xf>
    <xf numFmtId="0" fontId="9" fillId="5" borderId="52" xfId="0" applyFont="1" applyFill="1" applyBorder="1" applyAlignment="1">
      <alignment horizontal="distributed" vertical="top" wrapText="1"/>
    </xf>
    <xf numFmtId="0" fontId="9" fillId="0" borderId="24" xfId="0" applyFont="1" applyFill="1" applyBorder="1" applyAlignment="1">
      <alignment vertical="top" wrapText="1"/>
    </xf>
    <xf numFmtId="0" fontId="9" fillId="0" borderId="24" xfId="0" applyFont="1" applyFill="1" applyBorder="1" applyAlignment="1">
      <alignment horizontal="left" vertical="top"/>
    </xf>
    <xf numFmtId="0" fontId="9" fillId="0" borderId="24" xfId="0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left" vertical="top" wrapText="1"/>
    </xf>
    <xf numFmtId="0" fontId="9" fillId="0" borderId="38" xfId="0" applyFont="1" applyFill="1" applyBorder="1" applyAlignment="1">
      <alignment vertical="top" wrapText="1"/>
    </xf>
    <xf numFmtId="0" fontId="9" fillId="0" borderId="38" xfId="0" applyFont="1" applyFill="1" applyBorder="1" applyAlignment="1">
      <alignment horizontal="left" vertical="top"/>
    </xf>
    <xf numFmtId="0" fontId="9" fillId="0" borderId="38" xfId="0" applyFont="1" applyFill="1" applyBorder="1" applyAlignment="1">
      <alignment horizontal="center" vertical="top" wrapText="1"/>
    </xf>
    <xf numFmtId="0" fontId="9" fillId="0" borderId="41" xfId="0" applyFont="1" applyFill="1" applyBorder="1" applyAlignment="1">
      <alignment horizontal="left" vertical="top" wrapText="1"/>
    </xf>
    <xf numFmtId="0" fontId="9" fillId="5" borderId="53" xfId="0" applyFont="1" applyFill="1" applyBorder="1" applyAlignment="1">
      <alignment horizontal="distributed" vertical="top" wrapText="1"/>
    </xf>
    <xf numFmtId="0" fontId="9" fillId="0" borderId="15" xfId="0" applyFont="1" applyFill="1" applyBorder="1" applyAlignment="1">
      <alignment vertical="top" wrapText="1"/>
    </xf>
    <xf numFmtId="0" fontId="9" fillId="0" borderId="15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5" borderId="55" xfId="0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left" vertical="center" wrapText="1"/>
    </xf>
    <xf numFmtId="0" fontId="9" fillId="5" borderId="40" xfId="0" applyFont="1" applyFill="1" applyBorder="1" applyAlignment="1">
      <alignment vertical="top" wrapText="1"/>
    </xf>
    <xf numFmtId="0" fontId="9" fillId="5" borderId="57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vertical="top" wrapText="1"/>
    </xf>
    <xf numFmtId="0" fontId="9" fillId="5" borderId="48" xfId="0" applyFont="1" applyFill="1" applyBorder="1" applyAlignment="1">
      <alignment vertical="top" wrapText="1"/>
    </xf>
    <xf numFmtId="0" fontId="9" fillId="5" borderId="48" xfId="0" applyFont="1" applyFill="1" applyBorder="1" applyAlignment="1">
      <alignment horizontal="center" vertical="top" wrapText="1"/>
    </xf>
    <xf numFmtId="2" fontId="9" fillId="5" borderId="58" xfId="0" applyNumberFormat="1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vertical="top" wrapText="1"/>
    </xf>
    <xf numFmtId="0" fontId="9" fillId="5" borderId="59" xfId="0" applyFont="1" applyFill="1" applyBorder="1" applyAlignment="1">
      <alignment horizontal="center" vertical="top" wrapText="1"/>
    </xf>
    <xf numFmtId="0" fontId="9" fillId="5" borderId="60" xfId="0" applyFont="1" applyFill="1" applyBorder="1" applyAlignment="1">
      <alignment horizontal="center" vertical="top" wrapText="1"/>
    </xf>
    <xf numFmtId="0" fontId="9" fillId="5" borderId="57" xfId="0" applyFont="1" applyFill="1" applyBorder="1" applyAlignment="1">
      <alignment horizontal="center" vertical="top" wrapText="1"/>
    </xf>
    <xf numFmtId="0" fontId="9" fillId="5" borderId="58" xfId="0" applyFont="1" applyFill="1" applyBorder="1" applyAlignment="1">
      <alignment horizontal="center" vertical="top" wrapText="1"/>
    </xf>
    <xf numFmtId="0" fontId="9" fillId="5" borderId="42" xfId="0" applyFont="1" applyFill="1" applyBorder="1" applyAlignment="1">
      <alignment horizontal="left" vertical="top" wrapText="1"/>
    </xf>
    <xf numFmtId="176" fontId="9" fillId="5" borderId="26" xfId="0" applyNumberFormat="1" applyFont="1" applyFill="1" applyBorder="1" applyAlignment="1">
      <alignment horizontal="center" vertical="top" wrapText="1"/>
    </xf>
    <xf numFmtId="2" fontId="9" fillId="5" borderId="40" xfId="0" applyNumberFormat="1" applyFont="1" applyFill="1" applyBorder="1" applyAlignment="1">
      <alignment horizontal="center" vertical="top" wrapText="1"/>
    </xf>
    <xf numFmtId="0" fontId="9" fillId="5" borderId="29" xfId="0" applyFont="1" applyFill="1" applyBorder="1" applyAlignment="1">
      <alignment horizontal="distributed" vertical="top" wrapText="1"/>
    </xf>
    <xf numFmtId="0" fontId="9" fillId="0" borderId="30" xfId="0" applyFont="1" applyFill="1" applyBorder="1" applyAlignment="1">
      <alignment vertical="top" wrapText="1"/>
    </xf>
    <xf numFmtId="0" fontId="9" fillId="0" borderId="30" xfId="0" applyFont="1" applyFill="1" applyBorder="1" applyAlignment="1">
      <alignment horizontal="left" vertical="top"/>
    </xf>
    <xf numFmtId="0" fontId="9" fillId="0" borderId="30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5" borderId="59" xfId="0" applyFont="1" applyFill="1" applyBorder="1" applyAlignment="1">
      <alignment vertical="top" wrapText="1"/>
    </xf>
    <xf numFmtId="0" fontId="9" fillId="5" borderId="61" xfId="0" applyFont="1" applyFill="1" applyBorder="1" applyAlignment="1">
      <alignment horizontal="center" vertical="top" wrapText="1"/>
    </xf>
    <xf numFmtId="0" fontId="9" fillId="5" borderId="62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center" vertical="top" shrinkToFit="1"/>
    </xf>
    <xf numFmtId="0" fontId="9" fillId="5" borderId="25" xfId="0" applyFont="1" applyFill="1" applyBorder="1" applyAlignment="1">
      <alignment horizontal="center" vertical="top" shrinkToFit="1"/>
    </xf>
    <xf numFmtId="0" fontId="9" fillId="5" borderId="24" xfId="0" applyFont="1" applyFill="1" applyBorder="1" applyAlignment="1">
      <alignment horizontal="left" vertical="top" wrapText="1"/>
    </xf>
    <xf numFmtId="0" fontId="9" fillId="5" borderId="29" xfId="0" applyFont="1" applyFill="1" applyBorder="1" applyAlignment="1">
      <alignment horizontal="center" vertical="top" wrapText="1"/>
    </xf>
    <xf numFmtId="0" fontId="9" fillId="5" borderId="30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30" xfId="0" applyFont="1" applyFill="1" applyBorder="1" applyAlignment="1">
      <alignment horizontal="center" vertical="top" wrapText="1"/>
    </xf>
    <xf numFmtId="2" fontId="9" fillId="5" borderId="31" xfId="0" applyNumberFormat="1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horizontal="center" vertical="center" wrapText="1"/>
    </xf>
    <xf numFmtId="2" fontId="0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distributed" vertical="center" wrapText="1"/>
    </xf>
    <xf numFmtId="0" fontId="24" fillId="0" borderId="0" xfId="0" applyFont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left" vertical="center"/>
    </xf>
    <xf numFmtId="0" fontId="25" fillId="5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9" fillId="5" borderId="2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9" fillId="5" borderId="30" xfId="0" applyFont="1" applyFill="1" applyBorder="1" applyAlignment="1">
      <alignment horizontal="left" vertical="top" wrapText="1"/>
    </xf>
    <xf numFmtId="41" fontId="7" fillId="5" borderId="67" xfId="1" applyNumberFormat="1" applyFont="1" applyFill="1" applyBorder="1" applyAlignment="1">
      <alignment vertical="top" wrapText="1"/>
    </xf>
    <xf numFmtId="41" fontId="7" fillId="5" borderId="42" xfId="1" applyNumberFormat="1" applyFont="1" applyFill="1" applyBorder="1" applyAlignment="1">
      <alignment vertical="top" wrapText="1"/>
    </xf>
    <xf numFmtId="41" fontId="7" fillId="5" borderId="68" xfId="1" applyNumberFormat="1" applyFont="1" applyFill="1" applyBorder="1" applyAlignment="1">
      <alignment vertical="top" wrapText="1"/>
    </xf>
    <xf numFmtId="41" fontId="7" fillId="5" borderId="54" xfId="1" applyNumberFormat="1" applyFont="1" applyFill="1" applyBorder="1" applyAlignment="1">
      <alignment vertical="top" wrapText="1"/>
    </xf>
    <xf numFmtId="41" fontId="7" fillId="5" borderId="70" xfId="1" applyNumberFormat="1" applyFont="1" applyFill="1" applyBorder="1" applyAlignment="1">
      <alignment vertical="top" wrapText="1"/>
    </xf>
    <xf numFmtId="41" fontId="7" fillId="5" borderId="27" xfId="1" applyNumberFormat="1" applyFont="1" applyFill="1" applyBorder="1" applyAlignment="1">
      <alignment vertical="top" wrapText="1"/>
    </xf>
    <xf numFmtId="41" fontId="7" fillId="5" borderId="32" xfId="1" applyNumberFormat="1" applyFont="1" applyFill="1" applyBorder="1" applyAlignment="1">
      <alignment vertical="top" wrapText="1"/>
    </xf>
    <xf numFmtId="0" fontId="9" fillId="5" borderId="52" xfId="0" applyFont="1" applyFill="1" applyBorder="1" applyAlignment="1">
      <alignment horizontal="distributed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0" fillId="5" borderId="0" xfId="0" applyFont="1" applyFill="1" applyBorder="1" applyAlignment="1">
      <alignment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 wrapText="1"/>
    </xf>
    <xf numFmtId="41" fontId="7" fillId="5" borderId="0" xfId="1" applyNumberFormat="1" applyFont="1" applyFill="1" applyBorder="1" applyAlignment="1">
      <alignment vertical="top" wrapText="1"/>
    </xf>
    <xf numFmtId="0" fontId="6" fillId="3" borderId="0" xfId="3" applyFont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 wrapText="1"/>
    </xf>
    <xf numFmtId="0" fontId="7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vertical="center" wrapText="1"/>
    </xf>
    <xf numFmtId="0" fontId="6" fillId="3" borderId="52" xfId="3" applyFont="1" applyBorder="1" applyAlignment="1">
      <alignment horizontal="distributed" vertical="center" wrapText="1"/>
    </xf>
    <xf numFmtId="0" fontId="19" fillId="5" borderId="52" xfId="0" applyFont="1" applyFill="1" applyBorder="1" applyAlignment="1">
      <alignment horizontal="left" vertical="center"/>
    </xf>
    <xf numFmtId="0" fontId="6" fillId="3" borderId="52" xfId="3" applyFont="1" applyBorder="1" applyAlignment="1">
      <alignment horizontal="left" vertical="center"/>
    </xf>
    <xf numFmtId="0" fontId="0" fillId="5" borderId="23" xfId="0" applyFont="1" applyFill="1" applyBorder="1" applyAlignment="1">
      <alignment horizontal="left" vertical="center" wrapText="1"/>
    </xf>
    <xf numFmtId="0" fontId="0" fillId="5" borderId="23" xfId="0" applyFill="1" applyBorder="1" applyAlignment="1">
      <alignment horizontal="left" vertical="center" wrapText="1"/>
    </xf>
    <xf numFmtId="41" fontId="7" fillId="5" borderId="36" xfId="1" applyNumberFormat="1" applyFont="1" applyFill="1" applyBorder="1" applyAlignment="1">
      <alignment vertical="top" wrapText="1"/>
    </xf>
    <xf numFmtId="41" fontId="7" fillId="5" borderId="62" xfId="1" applyNumberFormat="1" applyFont="1" applyFill="1" applyBorder="1" applyAlignment="1">
      <alignment vertical="top" wrapText="1"/>
    </xf>
    <xf numFmtId="0" fontId="28" fillId="5" borderId="38" xfId="0" applyFont="1" applyFill="1" applyBorder="1" applyAlignment="1">
      <alignment horizontal="left" vertical="top"/>
    </xf>
    <xf numFmtId="0" fontId="28" fillId="5" borderId="38" xfId="0" applyFont="1" applyFill="1" applyBorder="1" applyAlignment="1">
      <alignment horizontal="center" vertical="top" wrapText="1"/>
    </xf>
    <xf numFmtId="0" fontId="28" fillId="5" borderId="15" xfId="0" applyFont="1" applyFill="1" applyBorder="1" applyAlignment="1">
      <alignment horizontal="left" vertical="top"/>
    </xf>
    <xf numFmtId="0" fontId="28" fillId="5" borderId="15" xfId="0" applyFont="1" applyFill="1" applyBorder="1" applyAlignment="1">
      <alignment horizontal="center" vertical="top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Fill="1" applyAlignment="1">
      <alignment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22" xfId="0" applyFont="1" applyFill="1" applyBorder="1" applyAlignment="1">
      <alignment horizontal="left" vertical="top" wrapText="1"/>
    </xf>
    <xf numFmtId="0" fontId="9" fillId="5" borderId="27" xfId="0" applyFont="1" applyFill="1" applyBorder="1" applyAlignment="1">
      <alignment horizontal="left" vertical="top" wrapText="1"/>
    </xf>
    <xf numFmtId="0" fontId="9" fillId="5" borderId="26" xfId="0" applyFont="1" applyFill="1" applyBorder="1" applyAlignment="1">
      <alignment horizontal="center" vertical="top" wrapText="1"/>
    </xf>
    <xf numFmtId="0" fontId="9" fillId="5" borderId="23" xfId="0" applyFont="1" applyFill="1" applyBorder="1" applyAlignment="1">
      <alignment horizontal="left" vertical="top" wrapText="1"/>
    </xf>
    <xf numFmtId="0" fontId="9" fillId="5" borderId="28" xfId="0" applyFont="1" applyFill="1" applyBorder="1" applyAlignment="1">
      <alignment horizontal="left" vertical="top" wrapText="1"/>
    </xf>
    <xf numFmtId="41" fontId="7" fillId="5" borderId="42" xfId="0" applyNumberFormat="1" applyFont="1" applyFill="1" applyBorder="1" applyAlignment="1">
      <alignment vertical="top" wrapText="1"/>
    </xf>
    <xf numFmtId="41" fontId="7" fillId="5" borderId="41" xfId="0" applyNumberFormat="1" applyFont="1" applyFill="1" applyBorder="1" applyAlignment="1">
      <alignment vertical="top" wrapText="1"/>
    </xf>
    <xf numFmtId="41" fontId="7" fillId="5" borderId="54" xfId="0" applyNumberFormat="1" applyFont="1" applyFill="1" applyBorder="1" applyAlignment="1">
      <alignment vertical="top" wrapText="1"/>
    </xf>
    <xf numFmtId="41" fontId="7" fillId="5" borderId="49" xfId="0" applyNumberFormat="1" applyFont="1" applyFill="1" applyBorder="1" applyAlignment="1">
      <alignment vertical="top" wrapText="1"/>
    </xf>
    <xf numFmtId="41" fontId="7" fillId="5" borderId="0" xfId="0" applyNumberFormat="1" applyFont="1" applyFill="1" applyBorder="1" applyAlignment="1">
      <alignment horizontal="center" vertical="center" wrapText="1"/>
    </xf>
    <xf numFmtId="41" fontId="7" fillId="5" borderId="0" xfId="0" applyNumberFormat="1" applyFont="1" applyFill="1" applyBorder="1" applyAlignment="1">
      <alignment vertical="center" wrapText="1"/>
    </xf>
    <xf numFmtId="41" fontId="9" fillId="2" borderId="65" xfId="2" applyNumberFormat="1" applyFont="1" applyBorder="1" applyAlignment="1">
      <alignment horizontal="center" vertical="center" wrapText="1"/>
    </xf>
    <xf numFmtId="41" fontId="9" fillId="2" borderId="66" xfId="2" applyNumberFormat="1" applyFont="1" applyBorder="1" applyAlignment="1">
      <alignment horizontal="center" vertical="center" shrinkToFit="1"/>
    </xf>
    <xf numFmtId="41" fontId="7" fillId="5" borderId="22" xfId="0" applyNumberFormat="1" applyFont="1" applyFill="1" applyBorder="1" applyAlignment="1">
      <alignment horizontal="center" vertical="center" wrapText="1"/>
    </xf>
    <xf numFmtId="41" fontId="7" fillId="5" borderId="23" xfId="0" applyNumberFormat="1" applyFont="1" applyFill="1" applyBorder="1" applyAlignment="1">
      <alignment horizontal="center" vertical="center" wrapText="1"/>
    </xf>
    <xf numFmtId="41" fontId="7" fillId="5" borderId="22" xfId="1" applyNumberFormat="1" applyFont="1" applyFill="1" applyBorder="1" applyAlignment="1">
      <alignment vertical="center" wrapText="1"/>
    </xf>
    <xf numFmtId="41" fontId="7" fillId="5" borderId="23" xfId="1" applyNumberFormat="1" applyFont="1" applyFill="1" applyBorder="1" applyAlignment="1">
      <alignment vertical="center" wrapText="1"/>
    </xf>
    <xf numFmtId="41" fontId="7" fillId="5" borderId="27" xfId="1" applyNumberFormat="1" applyFont="1" applyFill="1" applyBorder="1" applyAlignment="1">
      <alignment vertical="center" wrapText="1"/>
    </xf>
    <xf numFmtId="41" fontId="7" fillId="5" borderId="28" xfId="1" applyNumberFormat="1" applyFont="1" applyFill="1" applyBorder="1" applyAlignment="1">
      <alignment vertical="center" wrapText="1"/>
    </xf>
    <xf numFmtId="41" fontId="7" fillId="5" borderId="32" xfId="1" applyNumberFormat="1" applyFont="1" applyFill="1" applyBorder="1" applyAlignment="1">
      <alignment vertical="center" wrapText="1"/>
    </xf>
    <xf numFmtId="41" fontId="7" fillId="5" borderId="6" xfId="1" applyNumberFormat="1" applyFont="1" applyFill="1" applyBorder="1" applyAlignment="1">
      <alignment vertical="center" wrapText="1"/>
    </xf>
    <xf numFmtId="41" fontId="7" fillId="5" borderId="0" xfId="1" applyNumberFormat="1" applyFont="1" applyFill="1" applyBorder="1" applyAlignment="1">
      <alignment vertical="center" wrapText="1"/>
    </xf>
    <xf numFmtId="41" fontId="0" fillId="5" borderId="0" xfId="0" applyNumberFormat="1" applyFont="1" applyFill="1" applyBorder="1" applyAlignment="1">
      <alignment vertical="center" wrapText="1"/>
    </xf>
    <xf numFmtId="41" fontId="9" fillId="5" borderId="1" xfId="0" applyNumberFormat="1" applyFont="1" applyFill="1" applyBorder="1" applyAlignment="1">
      <alignment vertical="center" wrapText="1"/>
    </xf>
    <xf numFmtId="41" fontId="9" fillId="2" borderId="73" xfId="2" applyNumberFormat="1" applyFont="1" applyBorder="1" applyAlignment="1">
      <alignment horizontal="center" vertical="center" wrapText="1"/>
    </xf>
    <xf numFmtId="41" fontId="9" fillId="2" borderId="71" xfId="2" applyNumberFormat="1" applyFont="1" applyBorder="1" applyAlignment="1">
      <alignment horizontal="center" vertical="center" shrinkToFit="1"/>
    </xf>
    <xf numFmtId="41" fontId="9" fillId="2" borderId="72" xfId="2" applyNumberFormat="1" applyFont="1" applyBorder="1" applyAlignment="1">
      <alignment horizontal="center" vertical="center" shrinkToFit="1"/>
    </xf>
    <xf numFmtId="41" fontId="7" fillId="5" borderId="69" xfId="0" applyNumberFormat="1" applyFont="1" applyFill="1" applyBorder="1" applyAlignment="1">
      <alignment vertical="top" wrapText="1"/>
    </xf>
    <xf numFmtId="41" fontId="9" fillId="0" borderId="67" xfId="1" applyNumberFormat="1" applyFont="1" applyFill="1" applyBorder="1" applyAlignment="1">
      <alignment vertical="top" wrapText="1"/>
    </xf>
    <xf numFmtId="41" fontId="9" fillId="0" borderId="42" xfId="1" applyNumberFormat="1" applyFont="1" applyFill="1" applyBorder="1" applyAlignment="1">
      <alignment vertical="top" wrapText="1"/>
    </xf>
    <xf numFmtId="41" fontId="9" fillId="0" borderId="22" xfId="1" applyNumberFormat="1" applyFont="1" applyFill="1" applyBorder="1" applyAlignment="1">
      <alignment vertical="top" wrapText="1"/>
    </xf>
    <xf numFmtId="41" fontId="9" fillId="0" borderId="0" xfId="1" applyNumberFormat="1" applyFont="1" applyFill="1" applyBorder="1" applyAlignment="1">
      <alignment vertical="top" wrapText="1"/>
    </xf>
    <xf numFmtId="41" fontId="17" fillId="5" borderId="0" xfId="0" applyNumberFormat="1" applyFont="1" applyFill="1" applyBorder="1" applyAlignment="1">
      <alignment vertical="center" wrapText="1"/>
    </xf>
    <xf numFmtId="41" fontId="17" fillId="5" borderId="1" xfId="0" applyNumberFormat="1" applyFont="1" applyFill="1" applyBorder="1" applyAlignment="1">
      <alignment vertical="center" wrapText="1"/>
    </xf>
    <xf numFmtId="41" fontId="9" fillId="2" borderId="17" xfId="2" applyNumberFormat="1" applyFont="1" applyBorder="1" applyAlignment="1">
      <alignment horizontal="center" vertical="center" wrapText="1"/>
    </xf>
    <xf numFmtId="41" fontId="9" fillId="2" borderId="18" xfId="2" applyNumberFormat="1" applyFont="1" applyBorder="1" applyAlignment="1">
      <alignment horizontal="center" vertical="center" shrinkToFit="1"/>
    </xf>
    <xf numFmtId="41" fontId="7" fillId="5" borderId="41" xfId="1" applyNumberFormat="1" applyFont="1" applyFill="1" applyBorder="1" applyAlignment="1">
      <alignment vertical="top" wrapText="1"/>
    </xf>
    <xf numFmtId="41" fontId="7" fillId="5" borderId="49" xfId="1" applyNumberFormat="1" applyFont="1" applyFill="1" applyBorder="1" applyAlignment="1">
      <alignment vertical="top" wrapText="1"/>
    </xf>
    <xf numFmtId="41" fontId="9" fillId="0" borderId="32" xfId="1" applyNumberFormat="1" applyFont="1" applyFill="1" applyBorder="1" applyAlignment="1">
      <alignment vertical="top" wrapText="1"/>
    </xf>
    <xf numFmtId="41" fontId="9" fillId="0" borderId="6" xfId="1" applyNumberFormat="1" applyFont="1" applyFill="1" applyBorder="1" applyAlignment="1">
      <alignment vertical="top" wrapText="1"/>
    </xf>
    <xf numFmtId="41" fontId="9" fillId="5" borderId="0" xfId="0" applyNumberFormat="1" applyFont="1" applyFill="1" applyBorder="1" applyAlignment="1">
      <alignment vertical="center" wrapText="1"/>
    </xf>
    <xf numFmtId="41" fontId="17" fillId="5" borderId="0" xfId="1" applyNumberFormat="1" applyFont="1" applyFill="1" applyBorder="1" applyAlignment="1">
      <alignment vertical="center" wrapText="1"/>
    </xf>
    <xf numFmtId="41" fontId="17" fillId="0" borderId="0" xfId="0" applyNumberFormat="1" applyFont="1" applyAlignment="1">
      <alignment vertical="center" wrapText="1"/>
    </xf>
    <xf numFmtId="41" fontId="0" fillId="0" borderId="0" xfId="0" applyNumberFormat="1" applyAlignment="1">
      <alignment vertical="center" wrapText="1"/>
    </xf>
    <xf numFmtId="41" fontId="24" fillId="0" borderId="0" xfId="0" applyNumberFormat="1" applyFont="1" applyBorder="1" applyAlignment="1">
      <alignment horizontal="center" vertical="center" wrapText="1"/>
    </xf>
    <xf numFmtId="41" fontId="26" fillId="5" borderId="3" xfId="0" applyNumberFormat="1" applyFont="1" applyFill="1" applyBorder="1" applyAlignment="1">
      <alignment horizontal="center" vertical="center" wrapText="1"/>
    </xf>
    <xf numFmtId="41" fontId="0" fillId="5" borderId="4" xfId="0" applyNumberFormat="1" applyFill="1" applyBorder="1" applyAlignment="1">
      <alignment horizontal="left" vertical="center" wrapText="1"/>
    </xf>
    <xf numFmtId="41" fontId="0" fillId="0" borderId="0" xfId="0" applyNumberFormat="1" applyAlignment="1">
      <alignment horizontal="center" vertical="center" wrapText="1"/>
    </xf>
    <xf numFmtId="41" fontId="0" fillId="5" borderId="6" xfId="0" applyNumberFormat="1" applyFill="1" applyBorder="1" applyAlignment="1">
      <alignment horizontal="left" vertical="center" wrapText="1"/>
    </xf>
    <xf numFmtId="41" fontId="10" fillId="2" borderId="65" xfId="2" applyNumberFormat="1" applyBorder="1" applyAlignment="1">
      <alignment horizontal="center" vertical="center" wrapText="1"/>
    </xf>
    <xf numFmtId="41" fontId="10" fillId="2" borderId="66" xfId="2" applyNumberFormat="1" applyBorder="1" applyAlignment="1">
      <alignment horizontal="center" vertical="center" shrinkToFit="1"/>
    </xf>
    <xf numFmtId="41" fontId="7" fillId="5" borderId="23" xfId="0" applyNumberFormat="1" applyFont="1" applyFill="1" applyBorder="1" applyAlignment="1">
      <alignment horizontal="center" vertical="top" wrapText="1"/>
    </xf>
    <xf numFmtId="41" fontId="9" fillId="5" borderId="23" xfId="0" applyNumberFormat="1" applyFont="1" applyFill="1" applyBorder="1" applyAlignment="1">
      <alignment horizontal="left" vertical="top" wrapText="1"/>
    </xf>
    <xf numFmtId="41" fontId="0" fillId="0" borderId="0" xfId="0" applyNumberFormat="1" applyAlignment="1">
      <alignment horizontal="center" vertical="top" wrapText="1"/>
    </xf>
    <xf numFmtId="41" fontId="9" fillId="5" borderId="28" xfId="0" applyNumberFormat="1" applyFont="1" applyFill="1" applyBorder="1" applyAlignment="1">
      <alignment horizontal="left" vertical="top" wrapText="1"/>
    </xf>
    <xf numFmtId="41" fontId="7" fillId="5" borderId="23" xfId="1" applyNumberFormat="1" applyFont="1" applyFill="1" applyBorder="1" applyAlignment="1">
      <alignment vertical="top" wrapText="1"/>
    </xf>
    <xf numFmtId="41" fontId="9" fillId="5" borderId="6" xfId="0" applyNumberFormat="1" applyFont="1" applyFill="1" applyBorder="1" applyAlignment="1">
      <alignment horizontal="left" vertical="top" wrapText="1"/>
    </xf>
    <xf numFmtId="41" fontId="0" fillId="0" borderId="0" xfId="0" applyNumberFormat="1" applyAlignment="1">
      <alignment horizontal="left" vertical="center" wrapText="1"/>
    </xf>
    <xf numFmtId="0" fontId="9" fillId="5" borderId="23" xfId="0" applyNumberFormat="1" applyFont="1" applyFill="1" applyBorder="1" applyAlignment="1">
      <alignment horizontal="center" vertical="top" wrapText="1"/>
    </xf>
    <xf numFmtId="0" fontId="9" fillId="5" borderId="28" xfId="0" applyNumberFormat="1" applyFont="1" applyFill="1" applyBorder="1" applyAlignment="1">
      <alignment horizontal="center" vertical="top" wrapText="1"/>
    </xf>
    <xf numFmtId="0" fontId="9" fillId="5" borderId="6" xfId="0" applyNumberFormat="1" applyFont="1" applyFill="1" applyBorder="1" applyAlignment="1">
      <alignment horizontal="center" vertical="top" wrapText="1"/>
    </xf>
    <xf numFmtId="41" fontId="7" fillId="5" borderId="23" xfId="0" applyNumberFormat="1" applyFont="1" applyFill="1" applyBorder="1" applyAlignment="1">
      <alignment horizontal="left" vertical="top" wrapText="1"/>
    </xf>
    <xf numFmtId="41" fontId="7" fillId="5" borderId="28" xfId="0" applyNumberFormat="1" applyFont="1" applyFill="1" applyBorder="1" applyAlignment="1">
      <alignment horizontal="left" vertical="top" wrapText="1"/>
    </xf>
    <xf numFmtId="41" fontId="7" fillId="5" borderId="6" xfId="0" applyNumberFormat="1" applyFont="1" applyFill="1" applyBorder="1" applyAlignment="1">
      <alignment horizontal="left" vertical="top" wrapText="1"/>
    </xf>
    <xf numFmtId="0" fontId="33" fillId="0" borderId="0" xfId="4" applyFont="1" applyBorder="1">
      <alignment vertical="center"/>
    </xf>
    <xf numFmtId="0" fontId="33" fillId="0" borderId="0" xfId="4" applyFont="1">
      <alignment vertical="center"/>
    </xf>
    <xf numFmtId="0" fontId="34" fillId="0" borderId="77" xfId="4" applyFont="1" applyBorder="1" applyAlignment="1">
      <alignment horizontal="center" vertical="center"/>
    </xf>
    <xf numFmtId="0" fontId="34" fillId="0" borderId="78" xfId="4" applyFont="1" applyBorder="1" applyAlignment="1">
      <alignment horizontal="center" vertical="center"/>
    </xf>
    <xf numFmtId="0" fontId="33" fillId="0" borderId="80" xfId="4" applyFont="1" applyBorder="1" applyAlignment="1">
      <alignment horizontal="center" vertical="center"/>
    </xf>
    <xf numFmtId="0" fontId="33" fillId="0" borderId="81" xfId="4" applyFont="1" applyBorder="1" applyAlignment="1">
      <alignment vertical="center" wrapText="1"/>
    </xf>
    <xf numFmtId="0" fontId="33" fillId="0" borderId="81" xfId="4" applyFont="1" applyBorder="1">
      <alignment vertical="center"/>
    </xf>
    <xf numFmtId="3" fontId="33" fillId="0" borderId="81" xfId="4" applyNumberFormat="1" applyFont="1" applyBorder="1">
      <alignment vertical="center"/>
    </xf>
    <xf numFmtId="0" fontId="33" fillId="0" borderId="85" xfId="4" applyFont="1" applyBorder="1">
      <alignment vertical="center"/>
    </xf>
    <xf numFmtId="0" fontId="33" fillId="0" borderId="86" xfId="4" applyFont="1" applyBorder="1">
      <alignment vertical="center"/>
    </xf>
    <xf numFmtId="0" fontId="34" fillId="0" borderId="81" xfId="4" applyFont="1" applyBorder="1">
      <alignment vertical="center"/>
    </xf>
    <xf numFmtId="0" fontId="31" fillId="0" borderId="0" xfId="4" applyFont="1" applyAlignment="1">
      <alignment horizontal="center" vertical="center"/>
    </xf>
    <xf numFmtId="0" fontId="33" fillId="0" borderId="77" xfId="4" applyFont="1" applyBorder="1" applyAlignment="1">
      <alignment horizontal="center" vertical="center"/>
    </xf>
    <xf numFmtId="0" fontId="33" fillId="0" borderId="78" xfId="4" applyFont="1" applyBorder="1" applyAlignment="1">
      <alignment horizontal="center" vertical="center"/>
    </xf>
    <xf numFmtId="0" fontId="34" fillId="0" borderId="78" xfId="4" applyFont="1" applyBorder="1" applyAlignment="1">
      <alignment horizontal="center" vertical="center" wrapText="1"/>
    </xf>
    <xf numFmtId="0" fontId="33" fillId="0" borderId="79" xfId="4" applyFont="1" applyBorder="1" applyAlignment="1">
      <alignment horizontal="center" vertical="center"/>
    </xf>
    <xf numFmtId="3" fontId="34" fillId="0" borderId="81" xfId="4" applyNumberFormat="1" applyFont="1" applyBorder="1" applyAlignment="1">
      <alignment vertical="center" wrapText="1"/>
    </xf>
    <xf numFmtId="0" fontId="33" fillId="0" borderId="82" xfId="4" applyFont="1" applyBorder="1">
      <alignment vertical="center"/>
    </xf>
    <xf numFmtId="0" fontId="33" fillId="0" borderId="80" xfId="4" applyFont="1" applyBorder="1" applyAlignment="1">
      <alignment horizontal="center" vertical="center" wrapText="1"/>
    </xf>
    <xf numFmtId="3" fontId="34" fillId="0" borderId="81" xfId="4" applyNumberFormat="1" applyFont="1" applyBorder="1" applyAlignment="1">
      <alignment horizontal="center" vertical="center"/>
    </xf>
    <xf numFmtId="3" fontId="34" fillId="0" borderId="81" xfId="4" applyNumberFormat="1" applyFont="1" applyBorder="1">
      <alignment vertical="center"/>
    </xf>
    <xf numFmtId="177" fontId="34" fillId="0" borderId="81" xfId="4" applyNumberFormat="1" applyFont="1" applyBorder="1">
      <alignment vertical="center"/>
    </xf>
    <xf numFmtId="0" fontId="34" fillId="0" borderId="39" xfId="4" applyFont="1" applyBorder="1">
      <alignment vertical="center"/>
    </xf>
    <xf numFmtId="0" fontId="36" fillId="0" borderId="81" xfId="4" applyFont="1" applyBorder="1">
      <alignment vertical="center"/>
    </xf>
    <xf numFmtId="0" fontId="33" fillId="0" borderId="0" xfId="4" applyFont="1" applyAlignment="1">
      <alignment horizontal="center" vertical="center"/>
    </xf>
    <xf numFmtId="178" fontId="33" fillId="0" borderId="0" xfId="4" applyNumberFormat="1" applyFont="1">
      <alignment vertical="center"/>
    </xf>
    <xf numFmtId="179" fontId="34" fillId="0" borderId="39" xfId="4" applyNumberFormat="1" applyFont="1" applyBorder="1">
      <alignment vertical="center"/>
    </xf>
    <xf numFmtId="180" fontId="34" fillId="0" borderId="81" xfId="4" applyNumberFormat="1" applyFont="1" applyBorder="1">
      <alignment vertical="center"/>
    </xf>
    <xf numFmtId="0" fontId="36" fillId="0" borderId="81" xfId="4" applyFont="1" applyBorder="1" applyAlignment="1">
      <alignment horizontal="right" vertical="center" wrapText="1"/>
    </xf>
    <xf numFmtId="0" fontId="36" fillId="0" borderId="79" xfId="4" applyFont="1" applyBorder="1" applyAlignment="1">
      <alignment horizontal="center" vertical="center"/>
    </xf>
    <xf numFmtId="0" fontId="9" fillId="5" borderId="44" xfId="0" applyFont="1" applyFill="1" applyBorder="1" applyAlignment="1">
      <alignment horizontal="center" vertical="top" wrapText="1"/>
    </xf>
    <xf numFmtId="0" fontId="9" fillId="5" borderId="45" xfId="0" applyFont="1" applyFill="1" applyBorder="1" applyAlignment="1">
      <alignment horizontal="center" vertical="top" wrapText="1"/>
    </xf>
    <xf numFmtId="0" fontId="9" fillId="5" borderId="33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178" fontId="34" fillId="0" borderId="0" xfId="4" applyNumberFormat="1" applyFont="1">
      <alignment vertical="center"/>
    </xf>
    <xf numFmtId="0" fontId="33" fillId="0" borderId="0" xfId="4" applyNumberFormat="1" applyFont="1" applyAlignment="1">
      <alignment horizontal="left" vertical="center"/>
    </xf>
    <xf numFmtId="0" fontId="19" fillId="5" borderId="39" xfId="0" applyFont="1" applyFill="1" applyBorder="1" applyAlignment="1">
      <alignment horizontal="center" vertical="top" wrapText="1"/>
    </xf>
    <xf numFmtId="0" fontId="9" fillId="5" borderId="7" xfId="0" applyFont="1" applyFill="1" applyBorder="1" applyAlignment="1">
      <alignment horizontal="distributed" vertical="top" wrapText="1"/>
    </xf>
    <xf numFmtId="0" fontId="11" fillId="5" borderId="8" xfId="0" applyFont="1" applyFill="1" applyBorder="1" applyAlignment="1">
      <alignment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41" fontId="7" fillId="5" borderId="91" xfId="1" applyNumberFormat="1" applyFont="1" applyFill="1" applyBorder="1" applyAlignment="1">
      <alignment vertical="top" wrapText="1"/>
    </xf>
    <xf numFmtId="0" fontId="9" fillId="5" borderId="19" xfId="0" applyFont="1" applyFill="1" applyBorder="1" applyAlignment="1">
      <alignment horizontal="center" vertical="top" wrapText="1"/>
    </xf>
    <xf numFmtId="0" fontId="9" fillId="5" borderId="33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vertical="top" wrapText="1"/>
    </xf>
    <xf numFmtId="0" fontId="9" fillId="5" borderId="33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92" xfId="0" applyFont="1" applyFill="1" applyBorder="1" applyAlignment="1">
      <alignment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1" xfId="0" applyFont="1" applyFill="1" applyBorder="1" applyAlignment="1">
      <alignment horizontal="left" vertical="top" wrapText="1"/>
    </xf>
    <xf numFmtId="0" fontId="9" fillId="0" borderId="92" xfId="0" applyFont="1" applyFill="1" applyBorder="1" applyAlignment="1">
      <alignment vertical="top" wrapText="1"/>
    </xf>
    <xf numFmtId="0" fontId="28" fillId="5" borderId="8" xfId="0" applyFont="1" applyFill="1" applyBorder="1" applyAlignment="1">
      <alignment horizontal="left" vertical="top"/>
    </xf>
    <xf numFmtId="0" fontId="28" fillId="5" borderId="8" xfId="0" applyFont="1" applyFill="1" applyBorder="1" applyAlignment="1">
      <alignment horizontal="center" vertical="top" wrapText="1"/>
    </xf>
    <xf numFmtId="41" fontId="7" fillId="5" borderId="13" xfId="1" applyNumberFormat="1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5" borderId="19" xfId="0" applyFont="1" applyFill="1" applyBorder="1" applyAlignment="1">
      <alignment horizontal="distributed" vertical="top" wrapText="1"/>
    </xf>
    <xf numFmtId="41" fontId="7" fillId="5" borderId="93" xfId="1" applyNumberFormat="1" applyFont="1" applyFill="1" applyBorder="1" applyAlignment="1">
      <alignment vertical="top" wrapText="1"/>
    </xf>
    <xf numFmtId="0" fontId="9" fillId="5" borderId="94" xfId="0" applyFont="1" applyFill="1" applyBorder="1" applyAlignment="1">
      <alignment horizontal="center" vertical="top" wrapText="1"/>
    </xf>
    <xf numFmtId="0" fontId="9" fillId="5" borderId="95" xfId="0" applyFont="1" applyFill="1" applyBorder="1" applyAlignment="1">
      <alignment horizontal="center" vertical="top" wrapText="1"/>
    </xf>
    <xf numFmtId="0" fontId="9" fillId="5" borderId="33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22" xfId="0" applyFont="1" applyFill="1" applyBorder="1" applyAlignment="1">
      <alignment horizontal="left" vertical="top" wrapText="1"/>
    </xf>
    <xf numFmtId="0" fontId="9" fillId="5" borderId="96" xfId="0" applyFont="1" applyFill="1" applyBorder="1" applyAlignment="1">
      <alignment horizontal="center" vertical="top" wrapText="1"/>
    </xf>
    <xf numFmtId="0" fontId="9" fillId="5" borderId="97" xfId="0" applyFont="1" applyFill="1" applyBorder="1" applyAlignment="1">
      <alignment horizontal="center" vertical="top" wrapText="1"/>
    </xf>
    <xf numFmtId="49" fontId="39" fillId="0" borderId="27" xfId="0" applyNumberFormat="1" applyFont="1" applyBorder="1" applyAlignment="1">
      <alignment vertical="center" shrinkToFit="1"/>
    </xf>
    <xf numFmtId="49" fontId="39" fillId="0" borderId="22" xfId="0" applyNumberFormat="1" applyFont="1" applyBorder="1" applyAlignment="1">
      <alignment vertical="center"/>
    </xf>
    <xf numFmtId="3" fontId="34" fillId="0" borderId="85" xfId="4" applyNumberFormat="1" applyFont="1" applyBorder="1">
      <alignment vertical="center"/>
    </xf>
    <xf numFmtId="177" fontId="34" fillId="0" borderId="85" xfId="4" applyNumberFormat="1" applyFont="1" applyBorder="1">
      <alignment vertical="center"/>
    </xf>
    <xf numFmtId="180" fontId="34" fillId="0" borderId="85" xfId="4" applyNumberFormat="1" applyFont="1" applyBorder="1">
      <alignment vertical="center"/>
    </xf>
    <xf numFmtId="49" fontId="39" fillId="0" borderId="82" xfId="0" applyNumberFormat="1" applyFont="1" applyBorder="1" applyAlignment="1">
      <alignment vertical="center" shrinkToFit="1"/>
    </xf>
    <xf numFmtId="49" fontId="39" fillId="0" borderId="89" xfId="0" applyNumberFormat="1" applyFont="1" applyBorder="1" applyAlignment="1">
      <alignment vertical="center" shrinkToFit="1"/>
    </xf>
    <xf numFmtId="49" fontId="39" fillId="0" borderId="88" xfId="0" applyNumberFormat="1" applyFont="1" applyBorder="1" applyAlignment="1">
      <alignment vertical="center" shrinkToFit="1"/>
    </xf>
    <xf numFmtId="49" fontId="39" fillId="0" borderId="36" xfId="0" applyNumberFormat="1" applyFont="1" applyBorder="1" applyAlignment="1">
      <alignment vertical="center"/>
    </xf>
    <xf numFmtId="49" fontId="39" fillId="0" borderId="42" xfId="0" applyNumberFormat="1" applyFont="1" applyBorder="1" applyAlignment="1">
      <alignment vertical="center"/>
    </xf>
    <xf numFmtId="49" fontId="39" fillId="0" borderId="68" xfId="0" applyNumberFormat="1" applyFont="1" applyBorder="1" applyAlignment="1">
      <alignment vertical="center"/>
    </xf>
    <xf numFmtId="49" fontId="39" fillId="0" borderId="27" xfId="0" applyNumberFormat="1" applyFont="1" applyBorder="1" applyAlignment="1">
      <alignment vertical="center"/>
    </xf>
    <xf numFmtId="0" fontId="9" fillId="5" borderId="42" xfId="0" applyFont="1" applyFill="1" applyBorder="1" applyAlignment="1">
      <alignment horizontal="left" vertical="top" shrinkToFit="1"/>
    </xf>
    <xf numFmtId="0" fontId="9" fillId="5" borderId="42" xfId="0" applyFont="1" applyFill="1" applyBorder="1" applyAlignment="1">
      <alignment horizontal="left" vertical="top"/>
    </xf>
    <xf numFmtId="0" fontId="9" fillId="0" borderId="37" xfId="0" applyFont="1" applyFill="1" applyBorder="1" applyAlignment="1">
      <alignment horizontal="left" vertical="top" wrapText="1"/>
    </xf>
    <xf numFmtId="0" fontId="9" fillId="5" borderId="54" xfId="0" applyFont="1" applyFill="1" applyBorder="1" applyAlignment="1">
      <alignment horizontal="left" vertical="top" wrapText="1"/>
    </xf>
    <xf numFmtId="0" fontId="9" fillId="5" borderId="67" xfId="0" applyFont="1" applyFill="1" applyBorder="1" applyAlignment="1">
      <alignment horizontal="left" vertical="top" wrapText="1"/>
    </xf>
    <xf numFmtId="49" fontId="39" fillId="0" borderId="54" xfId="0" applyNumberFormat="1" applyFont="1" applyBorder="1" applyAlignment="1">
      <alignment vertical="center"/>
    </xf>
    <xf numFmtId="49" fontId="39" fillId="0" borderId="99" xfId="0" applyNumberFormat="1" applyFont="1" applyBorder="1" applyAlignment="1">
      <alignment vertical="center"/>
    </xf>
    <xf numFmtId="0" fontId="9" fillId="5" borderId="99" xfId="0" applyFont="1" applyFill="1" applyBorder="1" applyAlignment="1">
      <alignment horizontal="left" vertical="top" wrapText="1"/>
    </xf>
    <xf numFmtId="0" fontId="9" fillId="5" borderId="98" xfId="0" applyFont="1" applyFill="1" applyBorder="1" applyAlignment="1">
      <alignment horizontal="left" vertical="top" wrapText="1"/>
    </xf>
    <xf numFmtId="0" fontId="9" fillId="5" borderId="42" xfId="0" applyFont="1" applyFill="1" applyBorder="1" applyAlignment="1">
      <alignment vertical="top" wrapText="1"/>
    </xf>
    <xf numFmtId="0" fontId="9" fillId="0" borderId="68" xfId="0" applyFont="1" applyFill="1" applyBorder="1" applyAlignment="1">
      <alignment horizontal="left" vertical="top" wrapText="1"/>
    </xf>
    <xf numFmtId="0" fontId="9" fillId="5" borderId="101" xfId="0" applyFont="1" applyFill="1" applyBorder="1" applyAlignment="1">
      <alignment horizontal="center" vertical="top" wrapText="1"/>
    </xf>
    <xf numFmtId="0" fontId="9" fillId="5" borderId="102" xfId="0" applyFont="1" applyFill="1" applyBorder="1" applyAlignment="1">
      <alignment horizontal="center" vertical="top" wrapText="1"/>
    </xf>
    <xf numFmtId="0" fontId="9" fillId="5" borderId="100" xfId="0" applyFont="1" applyFill="1" applyBorder="1" applyAlignment="1">
      <alignment horizontal="center" vertical="top" wrapText="1"/>
    </xf>
    <xf numFmtId="0" fontId="9" fillId="5" borderId="103" xfId="0" applyFont="1" applyFill="1" applyBorder="1" applyAlignment="1">
      <alignment horizontal="center" vertical="top" wrapText="1"/>
    </xf>
    <xf numFmtId="0" fontId="9" fillId="5" borderId="105" xfId="0" applyFont="1" applyFill="1" applyBorder="1" applyAlignment="1">
      <alignment horizontal="center" vertical="top" wrapText="1"/>
    </xf>
    <xf numFmtId="0" fontId="9" fillId="5" borderId="104" xfId="0" applyFont="1" applyFill="1" applyBorder="1" applyAlignment="1">
      <alignment horizontal="center" vertical="top" wrapText="1"/>
    </xf>
    <xf numFmtId="0" fontId="9" fillId="0" borderId="54" xfId="0" applyFont="1" applyFill="1" applyBorder="1" applyAlignment="1">
      <alignment horizontal="left" vertical="top" wrapText="1"/>
    </xf>
    <xf numFmtId="0" fontId="36" fillId="0" borderId="78" xfId="4" applyFont="1" applyBorder="1" applyAlignment="1">
      <alignment horizontal="center" vertical="center"/>
    </xf>
    <xf numFmtId="0" fontId="33" fillId="0" borderId="88" xfId="4" applyFont="1" applyBorder="1">
      <alignment vertical="center"/>
    </xf>
    <xf numFmtId="0" fontId="33" fillId="0" borderId="89" xfId="4" applyFont="1" applyBorder="1">
      <alignment vertical="center"/>
    </xf>
    <xf numFmtId="0" fontId="33" fillId="0" borderId="106" xfId="4" applyFont="1" applyBorder="1" applyAlignment="1">
      <alignment horizontal="center" vertical="center" wrapText="1"/>
    </xf>
    <xf numFmtId="0" fontId="33" fillId="0" borderId="107" xfId="4" applyFont="1" applyBorder="1">
      <alignment vertical="center"/>
    </xf>
    <xf numFmtId="180" fontId="34" fillId="0" borderId="107" xfId="4" applyNumberFormat="1" applyFont="1" applyBorder="1">
      <alignment vertical="center"/>
    </xf>
    <xf numFmtId="0" fontId="33" fillId="0" borderId="108" xfId="4" applyFont="1" applyBorder="1">
      <alignment vertical="center"/>
    </xf>
    <xf numFmtId="0" fontId="33" fillId="0" borderId="109" xfId="4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32" xfId="0" applyFont="1" applyBorder="1" applyAlignment="1">
      <alignment horizontal="center" vertical="top" wrapText="1"/>
    </xf>
    <xf numFmtId="0" fontId="10" fillId="2" borderId="13" xfId="2" applyBorder="1" applyAlignment="1">
      <alignment horizontal="center" vertical="center" wrapText="1"/>
    </xf>
    <xf numFmtId="0" fontId="10" fillId="2" borderId="22" xfId="2" applyBorder="1" applyAlignment="1">
      <alignment horizontal="center" vertical="center" wrapText="1"/>
    </xf>
    <xf numFmtId="0" fontId="10" fillId="2" borderId="7" xfId="2" applyBorder="1" applyAlignment="1">
      <alignment horizontal="center" vertical="center" wrapText="1"/>
    </xf>
    <xf numFmtId="0" fontId="10" fillId="2" borderId="14" xfId="2" applyBorder="1" applyAlignment="1">
      <alignment horizontal="center" vertical="center" wrapText="1"/>
    </xf>
    <xf numFmtId="0" fontId="10" fillId="2" borderId="8" xfId="2" applyBorder="1" applyAlignment="1">
      <alignment horizontal="center" vertical="center" wrapText="1"/>
    </xf>
    <xf numFmtId="0" fontId="10" fillId="2" borderId="15" xfId="2" applyBorder="1" applyAlignment="1">
      <alignment horizontal="center" vertical="center" wrapText="1"/>
    </xf>
    <xf numFmtId="0" fontId="20" fillId="2" borderId="9" xfId="2" applyFont="1" applyBorder="1" applyAlignment="1">
      <alignment horizontal="center" vertical="center" wrapText="1"/>
    </xf>
    <xf numFmtId="0" fontId="20" fillId="2" borderId="16" xfId="2" applyFont="1" applyBorder="1" applyAlignment="1">
      <alignment horizontal="center" vertical="center" wrapText="1"/>
    </xf>
    <xf numFmtId="41" fontId="9" fillId="2" borderId="10" xfId="2" applyNumberFormat="1" applyFont="1" applyBorder="1" applyAlignment="1">
      <alignment horizontal="center" vertical="center" wrapText="1"/>
    </xf>
    <xf numFmtId="41" fontId="9" fillId="2" borderId="11" xfId="2" applyNumberFormat="1" applyFont="1" applyBorder="1" applyAlignment="1">
      <alignment horizontal="center" vertical="center" wrapText="1"/>
    </xf>
    <xf numFmtId="41" fontId="9" fillId="2" borderId="12" xfId="2" applyNumberFormat="1" applyFont="1" applyBorder="1" applyAlignment="1">
      <alignment horizontal="center" vertical="center" wrapText="1"/>
    </xf>
    <xf numFmtId="0" fontId="10" fillId="2" borderId="17" xfId="2" applyBorder="1" applyAlignment="1">
      <alignment horizontal="center" vertical="center" wrapText="1"/>
    </xf>
    <xf numFmtId="0" fontId="10" fillId="2" borderId="9" xfId="2" applyFont="1" applyBorder="1" applyAlignment="1">
      <alignment horizontal="center" vertical="center" wrapText="1"/>
    </xf>
    <xf numFmtId="0" fontId="10" fillId="2" borderId="56" xfId="2" applyFont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top" wrapText="1"/>
    </xf>
    <xf numFmtId="0" fontId="9" fillId="5" borderId="20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0" fontId="10" fillId="2" borderId="63" xfId="2" applyBorder="1" applyAlignment="1">
      <alignment horizontal="center" vertical="center" wrapText="1"/>
    </xf>
    <xf numFmtId="0" fontId="10" fillId="2" borderId="64" xfId="2" applyBorder="1" applyAlignment="1">
      <alignment horizontal="center" vertical="center" wrapText="1"/>
    </xf>
    <xf numFmtId="0" fontId="9" fillId="5" borderId="19" xfId="0" applyFont="1" applyFill="1" applyBorder="1" applyAlignment="1">
      <alignment horizontal="distributed" vertical="top" wrapText="1"/>
    </xf>
    <xf numFmtId="0" fontId="10" fillId="2" borderId="65" xfId="2" applyBorder="1" applyAlignment="1">
      <alignment horizontal="center" vertical="center" wrapText="1"/>
    </xf>
    <xf numFmtId="41" fontId="9" fillId="2" borderId="74" xfId="2" applyNumberFormat="1" applyFont="1" applyBorder="1" applyAlignment="1">
      <alignment horizontal="center" vertical="center" wrapText="1"/>
    </xf>
    <xf numFmtId="41" fontId="9" fillId="2" borderId="75" xfId="2" applyNumberFormat="1" applyFont="1" applyBorder="1" applyAlignment="1">
      <alignment horizontal="center" vertical="center" wrapText="1"/>
    </xf>
    <xf numFmtId="41" fontId="9" fillId="2" borderId="76" xfId="2" applyNumberFormat="1" applyFont="1" applyBorder="1" applyAlignment="1">
      <alignment horizontal="center" vertical="center" wrapText="1"/>
    </xf>
    <xf numFmtId="0" fontId="9" fillId="2" borderId="9" xfId="2" applyFont="1" applyBorder="1" applyAlignment="1">
      <alignment horizontal="center" vertical="center" wrapText="1"/>
    </xf>
    <xf numFmtId="0" fontId="9" fillId="2" borderId="56" xfId="2" applyFont="1" applyBorder="1" applyAlignment="1">
      <alignment horizontal="center" vertical="center" wrapText="1"/>
    </xf>
    <xf numFmtId="0" fontId="9" fillId="0" borderId="90" xfId="0" applyFont="1" applyFill="1" applyBorder="1" applyAlignment="1">
      <alignment vertical="top" wrapText="1"/>
    </xf>
    <xf numFmtId="0" fontId="9" fillId="0" borderId="24" xfId="0" applyFont="1" applyFill="1" applyBorder="1" applyAlignment="1">
      <alignment vertical="top" wrapText="1"/>
    </xf>
    <xf numFmtId="0" fontId="9" fillId="5" borderId="19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0" fillId="4" borderId="52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center" vertical="center" wrapText="1"/>
    </xf>
    <xf numFmtId="0" fontId="30" fillId="4" borderId="23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0" fillId="2" borderId="9" xfId="2" applyBorder="1" applyAlignment="1">
      <alignment horizontal="center" vertical="center" wrapText="1"/>
    </xf>
    <xf numFmtId="0" fontId="10" fillId="2" borderId="56" xfId="2" applyBorder="1" applyAlignment="1">
      <alignment horizontal="center" vertical="center" wrapText="1"/>
    </xf>
    <xf numFmtId="41" fontId="10" fillId="2" borderId="10" xfId="2" applyNumberFormat="1" applyBorder="1" applyAlignment="1">
      <alignment horizontal="center" vertical="center" wrapText="1"/>
    </xf>
    <xf numFmtId="41" fontId="10" fillId="2" borderId="12" xfId="2" applyNumberFormat="1" applyBorder="1" applyAlignment="1">
      <alignment horizontal="center" vertical="center" wrapText="1"/>
    </xf>
    <xf numFmtId="41" fontId="10" fillId="2" borderId="13" xfId="2" applyNumberFormat="1" applyBorder="1" applyAlignment="1">
      <alignment horizontal="center" vertical="center" wrapText="1"/>
    </xf>
    <xf numFmtId="41" fontId="10" fillId="2" borderId="65" xfId="2" applyNumberFormat="1" applyBorder="1" applyAlignment="1">
      <alignment horizontal="center" vertical="center" wrapText="1"/>
    </xf>
    <xf numFmtId="0" fontId="33" fillId="0" borderId="0" xfId="4" applyFont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3" fillId="0" borderId="80" xfId="4" applyFont="1" applyBorder="1" applyAlignment="1">
      <alignment horizontal="center" vertical="center" wrapText="1"/>
    </xf>
    <xf numFmtId="0" fontId="33" fillId="0" borderId="81" xfId="4" applyFont="1" applyBorder="1" applyAlignment="1">
      <alignment horizontal="left" vertical="center"/>
    </xf>
    <xf numFmtId="177" fontId="37" fillId="0" borderId="81" xfId="4" applyNumberFormat="1" applyFont="1" applyBorder="1" applyAlignment="1">
      <alignment horizontal="center" vertical="center"/>
    </xf>
    <xf numFmtId="177" fontId="37" fillId="0" borderId="107" xfId="4" applyNumberFormat="1" applyFont="1" applyBorder="1" applyAlignment="1">
      <alignment horizontal="center" vertical="center"/>
    </xf>
    <xf numFmtId="3" fontId="33" fillId="0" borderId="81" xfId="4" applyNumberFormat="1" applyFont="1" applyBorder="1" applyAlignment="1">
      <alignment horizontal="center" vertical="center"/>
    </xf>
    <xf numFmtId="0" fontId="33" fillId="0" borderId="81" xfId="4" applyFont="1" applyBorder="1" applyAlignment="1">
      <alignment horizontal="center" vertical="center"/>
    </xf>
    <xf numFmtId="0" fontId="33" fillId="0" borderId="107" xfId="4" applyFont="1" applyBorder="1" applyAlignment="1">
      <alignment horizontal="center" vertical="center"/>
    </xf>
    <xf numFmtId="3" fontId="33" fillId="0" borderId="107" xfId="4" applyNumberFormat="1" applyFont="1" applyBorder="1" applyAlignment="1">
      <alignment horizontal="center" vertical="center"/>
    </xf>
    <xf numFmtId="0" fontId="33" fillId="0" borderId="82" xfId="4" applyFont="1" applyBorder="1">
      <alignment vertical="center"/>
    </xf>
    <xf numFmtId="0" fontId="33" fillId="0" borderId="108" xfId="4" applyFont="1" applyBorder="1">
      <alignment vertical="center"/>
    </xf>
    <xf numFmtId="0" fontId="33" fillId="0" borderId="83" xfId="4" applyFont="1" applyBorder="1" applyAlignment="1">
      <alignment horizontal="center" vertical="center"/>
    </xf>
    <xf numFmtId="0" fontId="33" fillId="0" borderId="87" xfId="4" applyFont="1" applyBorder="1" applyAlignment="1">
      <alignment horizontal="center" vertical="center"/>
    </xf>
    <xf numFmtId="0" fontId="33" fillId="0" borderId="83" xfId="4" applyFont="1" applyBorder="1" applyAlignment="1">
      <alignment horizontal="center" vertical="center" wrapText="1"/>
    </xf>
    <xf numFmtId="0" fontId="33" fillId="0" borderId="84" xfId="4" applyFont="1" applyBorder="1" applyAlignment="1">
      <alignment horizontal="center" vertical="center" wrapText="1"/>
    </xf>
    <xf numFmtId="0" fontId="33" fillId="0" borderId="87" xfId="4" applyFont="1" applyBorder="1" applyAlignment="1">
      <alignment horizontal="center" vertical="center" wrapText="1"/>
    </xf>
  </cellXfs>
  <cellStyles count="5">
    <cellStyle name="20% - 강조색1" xfId="2" builtinId="30"/>
    <cellStyle name="강조색2" xfId="3" builtinId="33"/>
    <cellStyle name="쉼표 [0]" xfId="1" builtinId="6"/>
    <cellStyle name="표준" xfId="0" builtinId="0"/>
    <cellStyle name="표준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4</xdr:row>
      <xdr:rowOff>809625</xdr:rowOff>
    </xdr:from>
    <xdr:to>
      <xdr:col>11</xdr:col>
      <xdr:colOff>314325</xdr:colOff>
      <xdr:row>5</xdr:row>
      <xdr:rowOff>66675</xdr:rowOff>
    </xdr:to>
    <xdr:grpSp>
      <xdr:nvGrpSpPr>
        <xdr:cNvPr id="11" name="그룹 10"/>
        <xdr:cNvGrpSpPr/>
      </xdr:nvGrpSpPr>
      <xdr:grpSpPr>
        <a:xfrm>
          <a:off x="7896225" y="2228850"/>
          <a:ext cx="2228850" cy="733425"/>
          <a:chOff x="7896225" y="2228850"/>
          <a:chExt cx="2228850" cy="733425"/>
        </a:xfrm>
      </xdr:grpSpPr>
      <xdr:grpSp>
        <xdr:nvGrpSpPr>
          <xdr:cNvPr id="8" name="그룹 7"/>
          <xdr:cNvGrpSpPr/>
        </xdr:nvGrpSpPr>
        <xdr:grpSpPr>
          <a:xfrm>
            <a:off x="7896225" y="2305050"/>
            <a:ext cx="714375" cy="657225"/>
            <a:chOff x="7896225" y="2305050"/>
            <a:chExt cx="714375" cy="657225"/>
          </a:xfrm>
        </xdr:grpSpPr>
        <xdr:cxnSp macro="">
          <xdr:nvCxnSpPr>
            <xdr:cNvPr id="2" name="직선 화살표 연결선 1"/>
            <xdr:cNvCxnSpPr/>
          </xdr:nvCxnSpPr>
          <xdr:spPr>
            <a:xfrm flipV="1">
              <a:off x="8105775" y="2305050"/>
              <a:ext cx="504825" cy="657225"/>
            </a:xfrm>
            <a:prstGeom prst="straightConnector1">
              <a:avLst/>
            </a:prstGeom>
            <a:ln>
              <a:tailEnd type="arrow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" name="직선 연결선 4"/>
            <xdr:cNvCxnSpPr/>
          </xdr:nvCxnSpPr>
          <xdr:spPr>
            <a:xfrm flipH="1" flipV="1">
              <a:off x="7896225" y="2305050"/>
              <a:ext cx="209550" cy="657225"/>
            </a:xfrm>
            <a:prstGeom prst="line">
              <a:avLst/>
            </a:prstGeom>
            <a:ln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" name="그룹 8"/>
          <xdr:cNvGrpSpPr/>
        </xdr:nvGrpSpPr>
        <xdr:grpSpPr>
          <a:xfrm>
            <a:off x="7915277" y="2228850"/>
            <a:ext cx="1514473" cy="666750"/>
            <a:chOff x="7915277" y="2228850"/>
            <a:chExt cx="1514473" cy="666750"/>
          </a:xfrm>
        </xdr:grpSpPr>
        <xdr:cxnSp macro="">
          <xdr:nvCxnSpPr>
            <xdr:cNvPr id="3" name="직선 화살표 연결선 2"/>
            <xdr:cNvCxnSpPr/>
          </xdr:nvCxnSpPr>
          <xdr:spPr>
            <a:xfrm flipV="1">
              <a:off x="8924925" y="2228850"/>
              <a:ext cx="504825" cy="657225"/>
            </a:xfrm>
            <a:prstGeom prst="straightConnector1">
              <a:avLst/>
            </a:prstGeom>
            <a:ln>
              <a:tailEnd type="arrow"/>
            </a:ln>
          </xdr:spPr>
          <xdr:style>
            <a:lnRef idx="2">
              <a:schemeClr val="accent2"/>
            </a:lnRef>
            <a:fillRef idx="0">
              <a:schemeClr val="accent2"/>
            </a:fillRef>
            <a:effectRef idx="1">
              <a:schemeClr val="accent2"/>
            </a:effectRef>
            <a:fontRef idx="minor">
              <a:schemeClr val="tx1"/>
            </a:fontRef>
          </xdr:style>
        </xdr:cxnSp>
        <xdr:cxnSp macro="">
          <xdr:nvCxnSpPr>
            <xdr:cNvPr id="6" name="직선 연결선 5"/>
            <xdr:cNvCxnSpPr/>
          </xdr:nvCxnSpPr>
          <xdr:spPr>
            <a:xfrm flipH="1" flipV="1">
              <a:off x="7915277" y="2352677"/>
              <a:ext cx="1028698" cy="542923"/>
            </a:xfrm>
            <a:prstGeom prst="line">
              <a:avLst/>
            </a:prstGeom>
            <a:ln/>
          </xdr:spPr>
          <xdr:style>
            <a:lnRef idx="2">
              <a:schemeClr val="accent2"/>
            </a:lnRef>
            <a:fillRef idx="0">
              <a:schemeClr val="accent2"/>
            </a:fillRef>
            <a:effectRef idx="1">
              <a:schemeClr val="accent2"/>
            </a:effectRef>
            <a:fontRef idx="minor">
              <a:schemeClr val="tx1"/>
            </a:fontRef>
          </xdr:style>
        </xdr:cxnSp>
      </xdr:grpSp>
      <xdr:grpSp>
        <xdr:nvGrpSpPr>
          <xdr:cNvPr id="10" name="그룹 9"/>
          <xdr:cNvGrpSpPr/>
        </xdr:nvGrpSpPr>
        <xdr:grpSpPr>
          <a:xfrm>
            <a:off x="7905750" y="2266950"/>
            <a:ext cx="2219325" cy="657225"/>
            <a:chOff x="7905750" y="2266950"/>
            <a:chExt cx="2219325" cy="657225"/>
          </a:xfrm>
        </xdr:grpSpPr>
        <xdr:cxnSp macro="">
          <xdr:nvCxnSpPr>
            <xdr:cNvPr id="4" name="직선 화살표 연결선 3"/>
            <xdr:cNvCxnSpPr/>
          </xdr:nvCxnSpPr>
          <xdr:spPr>
            <a:xfrm flipV="1">
              <a:off x="9620250" y="2266950"/>
              <a:ext cx="504825" cy="657225"/>
            </a:xfrm>
            <a:prstGeom prst="straightConnector1">
              <a:avLst/>
            </a:prstGeom>
            <a:ln>
              <a:tailEnd type="arrow"/>
            </a:ln>
          </xdr:spPr>
          <xdr:style>
            <a:lnRef idx="2">
              <a:schemeClr val="accent3"/>
            </a:lnRef>
            <a:fillRef idx="0">
              <a:schemeClr val="accent3"/>
            </a:fillRef>
            <a:effectRef idx="1">
              <a:schemeClr val="accent3"/>
            </a:effectRef>
            <a:fontRef idx="minor">
              <a:schemeClr val="tx1"/>
            </a:fontRef>
          </xdr:style>
        </xdr:cxnSp>
        <xdr:cxnSp macro="">
          <xdr:nvCxnSpPr>
            <xdr:cNvPr id="7" name="직선 연결선 6"/>
            <xdr:cNvCxnSpPr/>
          </xdr:nvCxnSpPr>
          <xdr:spPr>
            <a:xfrm flipH="1" flipV="1">
              <a:off x="7905750" y="2324101"/>
              <a:ext cx="1695450" cy="600074"/>
            </a:xfrm>
            <a:prstGeom prst="line">
              <a:avLst/>
            </a:prstGeom>
            <a:ln/>
          </xdr:spPr>
          <xdr:style>
            <a:lnRef idx="2">
              <a:schemeClr val="accent3"/>
            </a:lnRef>
            <a:fillRef idx="0">
              <a:schemeClr val="accent3"/>
            </a:fillRef>
            <a:effectRef idx="1">
              <a:schemeClr val="accent3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6"/>
  <sheetViews>
    <sheetView tabSelected="1" topLeftCell="A3" workbookViewId="0">
      <selection activeCell="E5" sqref="E5:E6"/>
    </sheetView>
  </sheetViews>
  <sheetFormatPr defaultRowHeight="13.5"/>
  <cols>
    <col min="1" max="1" width="9.33203125" style="120" customWidth="1"/>
    <col min="2" max="2" width="21.21875" style="1" customWidth="1"/>
    <col min="3" max="3" width="13.109375" style="120" customWidth="1"/>
    <col min="4" max="4" width="9.109375" style="120" bestFit="1" customWidth="1"/>
    <col min="5" max="5" width="11.6640625" style="121" customWidth="1"/>
    <col min="6" max="9" width="9.109375" style="211" customWidth="1"/>
    <col min="10" max="10" width="15.77734375" style="122" customWidth="1"/>
    <col min="11" max="11" width="7.33203125" style="162" customWidth="1"/>
    <col min="12" max="12" width="24.33203125" style="1" customWidth="1"/>
    <col min="13" max="16384" width="8.88671875" style="1"/>
  </cols>
  <sheetData>
    <row r="1" spans="1:11" ht="31.5" customHeight="1">
      <c r="A1" s="368" t="s">
        <v>524</v>
      </c>
      <c r="B1" s="369"/>
      <c r="C1" s="369"/>
      <c r="D1" s="369"/>
      <c r="E1" s="369"/>
      <c r="F1" s="369"/>
      <c r="G1" s="369"/>
      <c r="H1" s="369"/>
      <c r="I1" s="369"/>
      <c r="J1" s="370"/>
    </row>
    <row r="2" spans="1:11" s="9" customFormat="1" ht="24" customHeight="1">
      <c r="A2" s="371" t="s">
        <v>379</v>
      </c>
      <c r="B2" s="372"/>
      <c r="C2" s="372"/>
      <c r="D2" s="372"/>
      <c r="E2" s="372"/>
      <c r="F2" s="372"/>
      <c r="G2" s="372"/>
      <c r="H2" s="372"/>
      <c r="I2" s="372"/>
      <c r="J2" s="373"/>
      <c r="K2" s="162"/>
    </row>
    <row r="3" spans="1:11" s="3" customFormat="1" ht="20.100000000000001" customHeight="1">
      <c r="A3" s="151" t="s">
        <v>0</v>
      </c>
      <c r="B3" s="148"/>
      <c r="C3" s="149"/>
      <c r="D3" s="149"/>
      <c r="E3" s="12"/>
      <c r="F3" s="178"/>
      <c r="G3" s="178"/>
      <c r="H3" s="178"/>
      <c r="I3" s="178"/>
      <c r="J3" s="15"/>
      <c r="K3" s="163"/>
    </row>
    <row r="4" spans="1:11" s="9" customFormat="1" ht="20.100000000000001" customHeight="1" thickBot="1">
      <c r="A4" s="152" t="s">
        <v>377</v>
      </c>
      <c r="B4" s="150"/>
      <c r="C4" s="12"/>
      <c r="D4" s="12"/>
      <c r="E4" s="12"/>
      <c r="F4" s="179"/>
      <c r="G4" s="179"/>
      <c r="H4" s="179"/>
      <c r="I4" s="179"/>
      <c r="J4" s="15"/>
      <c r="K4" s="162"/>
    </row>
    <row r="5" spans="1:11" s="3" customFormat="1" ht="16.5" customHeight="1">
      <c r="A5" s="341" t="s">
        <v>2</v>
      </c>
      <c r="B5" s="343" t="s">
        <v>3</v>
      </c>
      <c r="C5" s="343" t="s">
        <v>4</v>
      </c>
      <c r="D5" s="343" t="s">
        <v>5</v>
      </c>
      <c r="E5" s="363" t="s">
        <v>6</v>
      </c>
      <c r="F5" s="347" t="s">
        <v>7</v>
      </c>
      <c r="G5" s="348"/>
      <c r="H5" s="348"/>
      <c r="I5" s="349"/>
      <c r="J5" s="339" t="s">
        <v>8</v>
      </c>
      <c r="K5" s="163"/>
    </row>
    <row r="6" spans="1:11" s="3" customFormat="1" ht="17.25" thickBot="1">
      <c r="A6" s="356"/>
      <c r="B6" s="357"/>
      <c r="C6" s="357"/>
      <c r="D6" s="357"/>
      <c r="E6" s="364"/>
      <c r="F6" s="180" t="s">
        <v>9</v>
      </c>
      <c r="G6" s="181" t="s">
        <v>10</v>
      </c>
      <c r="H6" s="181" t="s">
        <v>11</v>
      </c>
      <c r="I6" s="181" t="s">
        <v>12</v>
      </c>
      <c r="J6" s="359"/>
      <c r="K6" s="163"/>
    </row>
    <row r="7" spans="1:11" s="3" customFormat="1" ht="17.25" customHeight="1" thickTop="1">
      <c r="A7" s="10" t="s">
        <v>13</v>
      </c>
      <c r="B7" s="11" t="s">
        <v>14</v>
      </c>
      <c r="C7" s="12"/>
      <c r="D7" s="13"/>
      <c r="E7" s="14"/>
      <c r="F7" s="182"/>
      <c r="G7" s="183"/>
      <c r="H7" s="183"/>
      <c r="I7" s="183"/>
      <c r="J7" s="15" t="s">
        <v>15</v>
      </c>
      <c r="K7" s="163"/>
    </row>
    <row r="8" spans="1:11" s="3" customFormat="1" ht="16.5" customHeight="1">
      <c r="A8" s="10"/>
      <c r="B8" s="16" t="s">
        <v>16</v>
      </c>
      <c r="C8" s="12" t="s">
        <v>17</v>
      </c>
      <c r="D8" s="13" t="s">
        <v>18</v>
      </c>
      <c r="E8" s="14" t="s">
        <v>467</v>
      </c>
      <c r="F8" s="184">
        <v>14860</v>
      </c>
      <c r="G8" s="184"/>
      <c r="H8" s="185"/>
      <c r="I8" s="185"/>
      <c r="J8" s="15"/>
      <c r="K8" s="163"/>
    </row>
    <row r="9" spans="1:11" s="3" customFormat="1" ht="16.5" customHeight="1">
      <c r="A9" s="10"/>
      <c r="B9" s="16" t="s">
        <v>19</v>
      </c>
      <c r="C9" s="12" t="s">
        <v>20</v>
      </c>
      <c r="D9" s="13" t="s">
        <v>21</v>
      </c>
      <c r="E9" s="14" t="s">
        <v>468</v>
      </c>
      <c r="F9" s="184"/>
      <c r="G9" s="184">
        <v>15100</v>
      </c>
      <c r="H9" s="185"/>
      <c r="I9" s="185"/>
      <c r="J9" s="15"/>
      <c r="K9" s="163"/>
    </row>
    <row r="10" spans="1:11" s="3" customFormat="1" ht="16.5" customHeight="1">
      <c r="A10" s="10"/>
      <c r="B10" s="16" t="s">
        <v>22</v>
      </c>
      <c r="C10" s="12" t="s">
        <v>23</v>
      </c>
      <c r="D10" s="13" t="s">
        <v>24</v>
      </c>
      <c r="E10" s="14" t="s">
        <v>469</v>
      </c>
      <c r="F10" s="184"/>
      <c r="G10" s="184"/>
      <c r="H10" s="184">
        <v>16800</v>
      </c>
      <c r="I10" s="185"/>
      <c r="J10" s="15"/>
      <c r="K10" s="163"/>
    </row>
    <row r="11" spans="1:11" s="3" customFormat="1" ht="16.5" customHeight="1">
      <c r="A11" s="10"/>
      <c r="B11" s="17" t="s">
        <v>25</v>
      </c>
      <c r="C11" s="18" t="s">
        <v>26</v>
      </c>
      <c r="D11" s="19" t="s">
        <v>27</v>
      </c>
      <c r="E11" s="20" t="s">
        <v>470</v>
      </c>
      <c r="F11" s="186"/>
      <c r="G11" s="186"/>
      <c r="H11" s="187"/>
      <c r="I11" s="186">
        <v>18490</v>
      </c>
      <c r="J11" s="21"/>
      <c r="K11" s="163"/>
    </row>
    <row r="12" spans="1:11" s="3" customFormat="1" ht="16.5" customHeight="1">
      <c r="A12" s="10"/>
      <c r="B12" s="16" t="s">
        <v>28</v>
      </c>
      <c r="C12" s="12"/>
      <c r="D12" s="13"/>
      <c r="E12" s="14"/>
      <c r="F12" s="182"/>
      <c r="G12" s="183"/>
      <c r="H12" s="183"/>
      <c r="I12" s="183"/>
      <c r="J12" s="15" t="s">
        <v>29</v>
      </c>
      <c r="K12" s="163"/>
    </row>
    <row r="13" spans="1:11" s="3" customFormat="1" ht="16.5" customHeight="1">
      <c r="A13" s="10"/>
      <c r="B13" s="16" t="s">
        <v>16</v>
      </c>
      <c r="C13" s="12" t="s">
        <v>30</v>
      </c>
      <c r="D13" s="13" t="s">
        <v>31</v>
      </c>
      <c r="E13" s="14" t="s">
        <v>474</v>
      </c>
      <c r="F13" s="184">
        <v>10620</v>
      </c>
      <c r="G13" s="184"/>
      <c r="H13" s="184"/>
      <c r="I13" s="184"/>
      <c r="J13" s="15"/>
      <c r="K13" s="163"/>
    </row>
    <row r="14" spans="1:11" s="3" customFormat="1" ht="16.5" customHeight="1">
      <c r="A14" s="10"/>
      <c r="B14" s="16" t="s">
        <v>19</v>
      </c>
      <c r="C14" s="12" t="s">
        <v>32</v>
      </c>
      <c r="D14" s="13" t="s">
        <v>33</v>
      </c>
      <c r="E14" s="14" t="s">
        <v>475</v>
      </c>
      <c r="F14" s="184"/>
      <c r="G14" s="184">
        <v>10940</v>
      </c>
      <c r="H14" s="185"/>
      <c r="I14" s="185"/>
      <c r="J14" s="15"/>
      <c r="K14" s="163"/>
    </row>
    <row r="15" spans="1:11" s="3" customFormat="1" ht="16.5" customHeight="1">
      <c r="A15" s="10"/>
      <c r="B15" s="16" t="s">
        <v>22</v>
      </c>
      <c r="C15" s="12" t="s">
        <v>34</v>
      </c>
      <c r="D15" s="13" t="s">
        <v>35</v>
      </c>
      <c r="E15" s="14" t="s">
        <v>476</v>
      </c>
      <c r="F15" s="184"/>
      <c r="G15" s="184"/>
      <c r="H15" s="184">
        <v>12640</v>
      </c>
      <c r="I15" s="185"/>
      <c r="J15" s="15"/>
      <c r="K15" s="163"/>
    </row>
    <row r="16" spans="1:11" s="3" customFormat="1" ht="16.5" customHeight="1" thickBot="1">
      <c r="A16" s="22"/>
      <c r="B16" s="23" t="s">
        <v>25</v>
      </c>
      <c r="C16" s="6" t="s">
        <v>36</v>
      </c>
      <c r="D16" s="24" t="s">
        <v>37</v>
      </c>
      <c r="E16" s="25" t="s">
        <v>477</v>
      </c>
      <c r="F16" s="188"/>
      <c r="G16" s="188"/>
      <c r="H16" s="189"/>
      <c r="I16" s="189">
        <v>14340</v>
      </c>
      <c r="J16" s="8"/>
      <c r="K16" s="163"/>
    </row>
    <row r="17" spans="1:11" s="3" customFormat="1" ht="10.5" customHeight="1">
      <c r="A17" s="138"/>
      <c r="B17" s="139"/>
      <c r="C17" s="12"/>
      <c r="D17" s="12"/>
      <c r="E17" s="12"/>
      <c r="F17" s="190"/>
      <c r="G17" s="190"/>
      <c r="H17" s="190"/>
      <c r="I17" s="190"/>
      <c r="J17" s="15"/>
      <c r="K17" s="163"/>
    </row>
    <row r="18" spans="1:11" s="26" customFormat="1" ht="20.100000000000001" customHeight="1">
      <c r="A18" s="153" t="s">
        <v>38</v>
      </c>
      <c r="B18" s="140"/>
      <c r="C18" s="141"/>
      <c r="D18" s="141"/>
      <c r="E18" s="141"/>
      <c r="F18" s="191"/>
      <c r="G18" s="191"/>
      <c r="H18" s="191"/>
      <c r="I18" s="191"/>
      <c r="J18" s="154"/>
      <c r="K18" s="162"/>
    </row>
    <row r="19" spans="1:11" s="9" customFormat="1" ht="20.100000000000001" customHeight="1" thickBot="1">
      <c r="A19" s="80" t="s">
        <v>380</v>
      </c>
      <c r="B19" s="5"/>
      <c r="C19" s="6"/>
      <c r="D19" s="6"/>
      <c r="E19" s="6"/>
      <c r="F19" s="192"/>
      <c r="G19" s="192"/>
      <c r="H19" s="192"/>
      <c r="I19" s="192"/>
      <c r="J19" s="8"/>
      <c r="K19" s="162"/>
    </row>
    <row r="20" spans="1:11" s="3" customFormat="1" ht="17.25" customHeight="1" thickBot="1">
      <c r="A20" s="341" t="s">
        <v>2</v>
      </c>
      <c r="B20" s="343" t="s">
        <v>3</v>
      </c>
      <c r="C20" s="343" t="s">
        <v>4</v>
      </c>
      <c r="D20" s="343" t="s">
        <v>5</v>
      </c>
      <c r="E20" s="363" t="s">
        <v>6</v>
      </c>
      <c r="F20" s="360" t="s">
        <v>7</v>
      </c>
      <c r="G20" s="361"/>
      <c r="H20" s="361"/>
      <c r="I20" s="362"/>
      <c r="J20" s="339" t="s">
        <v>8</v>
      </c>
      <c r="K20" s="163"/>
    </row>
    <row r="21" spans="1:11" s="3" customFormat="1" ht="17.25" thickBot="1">
      <c r="A21" s="356"/>
      <c r="B21" s="357"/>
      <c r="C21" s="357"/>
      <c r="D21" s="357"/>
      <c r="E21" s="364"/>
      <c r="F21" s="193" t="s">
        <v>9</v>
      </c>
      <c r="G21" s="194" t="s">
        <v>10</v>
      </c>
      <c r="H21" s="195" t="s">
        <v>11</v>
      </c>
      <c r="I21" s="194" t="s">
        <v>12</v>
      </c>
      <c r="J21" s="359"/>
      <c r="K21" s="163"/>
    </row>
    <row r="22" spans="1:11" s="31" customFormat="1" ht="17.25" thickTop="1">
      <c r="A22" s="27" t="s">
        <v>40</v>
      </c>
      <c r="B22" s="365" t="s">
        <v>41</v>
      </c>
      <c r="C22" s="28" t="s">
        <v>42</v>
      </c>
      <c r="D22" s="325" t="s">
        <v>43</v>
      </c>
      <c r="E22" s="326" t="s">
        <v>974</v>
      </c>
      <c r="F22" s="132">
        <v>10160</v>
      </c>
      <c r="G22" s="132">
        <v>9700</v>
      </c>
      <c r="H22" s="132">
        <v>10110</v>
      </c>
      <c r="I22" s="132">
        <v>10510</v>
      </c>
      <c r="J22" s="78" t="s">
        <v>15</v>
      </c>
      <c r="K22" s="164"/>
    </row>
    <row r="23" spans="1:11" s="31" customFormat="1" ht="16.5">
      <c r="A23" s="27"/>
      <c r="B23" s="366"/>
      <c r="C23" s="28"/>
      <c r="D23" s="43" t="s">
        <v>527</v>
      </c>
      <c r="E23" s="92" t="s">
        <v>526</v>
      </c>
      <c r="F23" s="132">
        <v>10570</v>
      </c>
      <c r="G23" s="132">
        <v>10090</v>
      </c>
      <c r="H23" s="132">
        <v>10510</v>
      </c>
      <c r="I23" s="132">
        <v>10930</v>
      </c>
      <c r="J23" s="298" t="s">
        <v>966</v>
      </c>
      <c r="K23" s="164"/>
    </row>
    <row r="24" spans="1:11" s="31" customFormat="1" ht="16.5">
      <c r="A24" s="32"/>
      <c r="B24" s="33" t="s">
        <v>44</v>
      </c>
      <c r="C24" s="34"/>
      <c r="D24" s="265"/>
      <c r="E24" s="265"/>
      <c r="F24" s="132">
        <v>0</v>
      </c>
      <c r="G24" s="132">
        <v>0</v>
      </c>
      <c r="H24" s="132">
        <v>0</v>
      </c>
      <c r="I24" s="132">
        <v>0</v>
      </c>
      <c r="J24" s="35" t="s">
        <v>45</v>
      </c>
      <c r="K24" s="164"/>
    </row>
    <row r="25" spans="1:11" s="31" customFormat="1" ht="33">
      <c r="A25" s="32"/>
      <c r="B25" s="36" t="s">
        <v>46</v>
      </c>
      <c r="C25" s="28" t="s">
        <v>47</v>
      </c>
      <c r="D25" s="29" t="s">
        <v>515</v>
      </c>
      <c r="E25" s="29" t="s">
        <v>975</v>
      </c>
      <c r="F25" s="132">
        <v>12520</v>
      </c>
      <c r="G25" s="132">
        <v>11960</v>
      </c>
      <c r="H25" s="132">
        <v>12460</v>
      </c>
      <c r="I25" s="132">
        <v>12950</v>
      </c>
      <c r="J25" s="172" t="s">
        <v>48</v>
      </c>
      <c r="K25" s="164"/>
    </row>
    <row r="26" spans="1:11" s="31" customFormat="1" ht="33">
      <c r="A26" s="32"/>
      <c r="B26" s="38" t="s">
        <v>49</v>
      </c>
      <c r="C26" s="39" t="s">
        <v>50</v>
      </c>
      <c r="D26" s="266" t="s">
        <v>51</v>
      </c>
      <c r="E26" s="266" t="s">
        <v>976</v>
      </c>
      <c r="F26" s="132">
        <v>14470</v>
      </c>
      <c r="G26" s="132">
        <v>13820</v>
      </c>
      <c r="H26" s="132">
        <v>14390</v>
      </c>
      <c r="I26" s="132">
        <v>14970</v>
      </c>
      <c r="J26" s="173"/>
      <c r="K26" s="164"/>
    </row>
    <row r="27" spans="1:11" s="31" customFormat="1" ht="16.5">
      <c r="A27" s="32"/>
      <c r="B27" s="40" t="s">
        <v>52</v>
      </c>
      <c r="C27" s="28" t="s">
        <v>53</v>
      </c>
      <c r="D27" s="29" t="s">
        <v>54</v>
      </c>
      <c r="E27" s="29" t="s">
        <v>977</v>
      </c>
      <c r="F27" s="132">
        <v>7140</v>
      </c>
      <c r="G27" s="132">
        <v>6820</v>
      </c>
      <c r="H27" s="132">
        <v>7110</v>
      </c>
      <c r="I27" s="132">
        <v>7390</v>
      </c>
      <c r="J27" s="172" t="s">
        <v>45</v>
      </c>
      <c r="K27" s="164"/>
    </row>
    <row r="28" spans="1:11" s="31" customFormat="1" ht="16.5">
      <c r="A28" s="32"/>
      <c r="B28" s="41" t="s">
        <v>55</v>
      </c>
      <c r="C28" s="42" t="s">
        <v>53</v>
      </c>
      <c r="D28" s="43" t="s">
        <v>54</v>
      </c>
      <c r="E28" s="43" t="s">
        <v>977</v>
      </c>
      <c r="F28" s="132">
        <v>7140</v>
      </c>
      <c r="G28" s="132">
        <v>6820</v>
      </c>
      <c r="H28" s="132">
        <v>7110</v>
      </c>
      <c r="I28" s="132">
        <v>7390</v>
      </c>
      <c r="J28" s="44" t="s">
        <v>29</v>
      </c>
      <c r="K28" s="164"/>
    </row>
    <row r="29" spans="1:11" s="31" customFormat="1" ht="33">
      <c r="A29" s="32"/>
      <c r="B29" s="41" t="s">
        <v>56</v>
      </c>
      <c r="C29" s="45" t="s">
        <v>57</v>
      </c>
      <c r="D29" s="43"/>
      <c r="E29" s="43"/>
      <c r="F29" s="132">
        <v>0</v>
      </c>
      <c r="G29" s="132">
        <v>0</v>
      </c>
      <c r="H29" s="132">
        <v>0</v>
      </c>
      <c r="I29" s="132">
        <v>0</v>
      </c>
      <c r="J29" s="44" t="s">
        <v>29</v>
      </c>
      <c r="K29" s="164"/>
    </row>
    <row r="30" spans="1:11" s="31" customFormat="1" ht="16.5">
      <c r="A30" s="32"/>
      <c r="B30" s="41" t="s">
        <v>58</v>
      </c>
      <c r="C30" s="269" t="s">
        <v>522</v>
      </c>
      <c r="D30" s="43" t="s">
        <v>59</v>
      </c>
      <c r="E30" s="43" t="s">
        <v>978</v>
      </c>
      <c r="F30" s="132">
        <v>71850</v>
      </c>
      <c r="G30" s="132">
        <v>68620</v>
      </c>
      <c r="H30" s="132">
        <v>71480</v>
      </c>
      <c r="I30" s="132">
        <v>74330</v>
      </c>
      <c r="J30" s="44" t="s">
        <v>29</v>
      </c>
      <c r="K30" s="164"/>
    </row>
    <row r="31" spans="1:11" s="31" customFormat="1" ht="16.5">
      <c r="A31" s="32"/>
      <c r="B31" s="33" t="s">
        <v>60</v>
      </c>
      <c r="C31" s="34"/>
      <c r="D31" s="265"/>
      <c r="E31" s="265"/>
      <c r="F31" s="132">
        <v>0</v>
      </c>
      <c r="G31" s="132">
        <v>0</v>
      </c>
      <c r="H31" s="132">
        <v>0</v>
      </c>
      <c r="I31" s="132">
        <v>0</v>
      </c>
      <c r="J31" s="35" t="s">
        <v>29</v>
      </c>
      <c r="K31" s="164"/>
    </row>
    <row r="32" spans="1:11" s="31" customFormat="1" ht="33">
      <c r="A32" s="32"/>
      <c r="B32" s="36" t="s">
        <v>61</v>
      </c>
      <c r="C32" s="37" t="s">
        <v>381</v>
      </c>
      <c r="D32" s="29" t="s">
        <v>62</v>
      </c>
      <c r="E32" s="29" t="s">
        <v>979</v>
      </c>
      <c r="F32" s="132">
        <v>102710</v>
      </c>
      <c r="G32" s="132">
        <v>98090</v>
      </c>
      <c r="H32" s="132">
        <v>102180</v>
      </c>
      <c r="I32" s="132">
        <v>106260</v>
      </c>
      <c r="J32" s="172" t="s">
        <v>48</v>
      </c>
      <c r="K32" s="164"/>
    </row>
    <row r="33" spans="1:11" s="31" customFormat="1" ht="33">
      <c r="A33" s="32"/>
      <c r="B33" s="38" t="s">
        <v>63</v>
      </c>
      <c r="C33" s="39" t="s">
        <v>64</v>
      </c>
      <c r="D33" s="266" t="s">
        <v>65</v>
      </c>
      <c r="E33" s="266" t="s">
        <v>980</v>
      </c>
      <c r="F33" s="132">
        <v>131240</v>
      </c>
      <c r="G33" s="132">
        <v>125340</v>
      </c>
      <c r="H33" s="132">
        <v>130560</v>
      </c>
      <c r="I33" s="132">
        <v>135780</v>
      </c>
      <c r="J33" s="173"/>
      <c r="K33" s="164"/>
    </row>
    <row r="34" spans="1:11" s="31" customFormat="1" ht="16.5">
      <c r="A34" s="367"/>
      <c r="B34" s="41" t="s">
        <v>66</v>
      </c>
      <c r="C34" s="293" t="s">
        <v>67</v>
      </c>
      <c r="D34" s="43" t="s">
        <v>68</v>
      </c>
      <c r="E34" s="46" t="s">
        <v>478</v>
      </c>
      <c r="F34" s="132">
        <v>4570</v>
      </c>
      <c r="G34" s="132">
        <v>4360</v>
      </c>
      <c r="H34" s="132">
        <v>4540</v>
      </c>
      <c r="I34" s="132">
        <v>4730</v>
      </c>
      <c r="J34" s="94" t="s">
        <v>29</v>
      </c>
      <c r="K34" s="164"/>
    </row>
    <row r="35" spans="1:11" s="31" customFormat="1" ht="16.5">
      <c r="A35" s="367"/>
      <c r="B35" s="33"/>
      <c r="C35" s="29"/>
      <c r="D35" s="43" t="s">
        <v>531</v>
      </c>
      <c r="E35" s="46" t="s">
        <v>528</v>
      </c>
      <c r="F35" s="132">
        <v>4750</v>
      </c>
      <c r="G35" s="132">
        <v>4540</v>
      </c>
      <c r="H35" s="132">
        <v>4730</v>
      </c>
      <c r="I35" s="132">
        <v>4910</v>
      </c>
      <c r="J35" s="307" t="s">
        <v>967</v>
      </c>
      <c r="K35" s="164"/>
    </row>
    <row r="36" spans="1:11" s="31" customFormat="1" ht="16.5">
      <c r="A36" s="32"/>
      <c r="B36" s="36"/>
      <c r="C36" s="28"/>
      <c r="D36" s="43" t="s">
        <v>532</v>
      </c>
      <c r="E36" s="46" t="s">
        <v>529</v>
      </c>
      <c r="F36" s="132">
        <v>4710</v>
      </c>
      <c r="G36" s="132">
        <v>4490</v>
      </c>
      <c r="H36" s="132">
        <v>4680</v>
      </c>
      <c r="I36" s="132">
        <v>4870</v>
      </c>
      <c r="J36" s="307" t="s">
        <v>969</v>
      </c>
      <c r="K36" s="164"/>
    </row>
    <row r="37" spans="1:11" s="31" customFormat="1" ht="16.5">
      <c r="A37" s="32"/>
      <c r="B37" s="36"/>
      <c r="C37" s="28"/>
      <c r="D37" s="43" t="s">
        <v>533</v>
      </c>
      <c r="E37" s="46" t="s">
        <v>530</v>
      </c>
      <c r="F37" s="132">
        <v>4660</v>
      </c>
      <c r="G37" s="132">
        <v>4450</v>
      </c>
      <c r="H37" s="132">
        <v>4640</v>
      </c>
      <c r="I37" s="132">
        <v>4820</v>
      </c>
      <c r="J37" s="307" t="s">
        <v>970</v>
      </c>
      <c r="K37" s="164"/>
    </row>
    <row r="38" spans="1:11" s="31" customFormat="1" ht="16.5">
      <c r="A38" s="32"/>
      <c r="B38" s="36"/>
      <c r="C38" s="28"/>
      <c r="D38" s="43" t="s">
        <v>534</v>
      </c>
      <c r="E38" s="46" t="s">
        <v>484</v>
      </c>
      <c r="F38" s="132">
        <v>4610</v>
      </c>
      <c r="G38" s="132">
        <v>4410</v>
      </c>
      <c r="H38" s="132">
        <v>4590</v>
      </c>
      <c r="I38" s="132">
        <v>4770</v>
      </c>
      <c r="J38" s="307" t="s">
        <v>971</v>
      </c>
      <c r="K38" s="164"/>
    </row>
    <row r="39" spans="1:11" s="31" customFormat="1" ht="17.25" thickBot="1">
      <c r="A39" s="275"/>
      <c r="B39" s="36"/>
      <c r="C39" s="28"/>
      <c r="D39" s="292" t="s">
        <v>588</v>
      </c>
      <c r="E39" s="297" t="s">
        <v>528</v>
      </c>
      <c r="F39" s="133">
        <v>4750</v>
      </c>
      <c r="G39" s="133">
        <v>4540</v>
      </c>
      <c r="H39" s="133">
        <v>4730</v>
      </c>
      <c r="I39" s="133">
        <v>4910</v>
      </c>
      <c r="J39" s="308" t="s">
        <v>968</v>
      </c>
      <c r="K39" s="164"/>
    </row>
    <row r="40" spans="1:11" s="51" customFormat="1" ht="16.5">
      <c r="A40" s="270" t="s">
        <v>69</v>
      </c>
      <c r="B40" s="271" t="s">
        <v>70</v>
      </c>
      <c r="C40" s="272" t="s">
        <v>71</v>
      </c>
      <c r="D40" s="291" t="s">
        <v>72</v>
      </c>
      <c r="E40" s="324" t="s">
        <v>981</v>
      </c>
      <c r="F40" s="274">
        <v>1910</v>
      </c>
      <c r="G40" s="274">
        <v>1820</v>
      </c>
      <c r="H40" s="274">
        <v>1900</v>
      </c>
      <c r="I40" s="274">
        <v>1970</v>
      </c>
      <c r="J40" s="295" t="s">
        <v>45</v>
      </c>
      <c r="K40" s="165"/>
    </row>
    <row r="41" spans="1:11" s="51" customFormat="1" ht="16.5">
      <c r="A41" s="27"/>
      <c r="B41" s="40"/>
      <c r="C41" s="28"/>
      <c r="D41" s="43" t="s">
        <v>535</v>
      </c>
      <c r="E41" s="92" t="s">
        <v>539</v>
      </c>
      <c r="F41" s="132">
        <v>1980</v>
      </c>
      <c r="G41" s="132">
        <v>1890</v>
      </c>
      <c r="H41" s="132">
        <v>1970</v>
      </c>
      <c r="I41" s="132">
        <v>2050</v>
      </c>
      <c r="J41" s="307" t="s">
        <v>967</v>
      </c>
      <c r="K41" s="165"/>
    </row>
    <row r="42" spans="1:11" s="51" customFormat="1" ht="16.5">
      <c r="A42" s="27"/>
      <c r="B42" s="40"/>
      <c r="C42" s="28"/>
      <c r="D42" s="43" t="s">
        <v>536</v>
      </c>
      <c r="E42" s="92" t="s">
        <v>540</v>
      </c>
      <c r="F42" s="132">
        <v>1960</v>
      </c>
      <c r="G42" s="132">
        <v>1870</v>
      </c>
      <c r="H42" s="132">
        <v>1950</v>
      </c>
      <c r="I42" s="132">
        <v>2030</v>
      </c>
      <c r="J42" s="307" t="s">
        <v>969</v>
      </c>
      <c r="K42" s="165"/>
    </row>
    <row r="43" spans="1:11" s="51" customFormat="1" ht="16.5">
      <c r="A43" s="27"/>
      <c r="B43" s="40"/>
      <c r="C43" s="28"/>
      <c r="D43" s="43" t="s">
        <v>537</v>
      </c>
      <c r="E43" s="92" t="s">
        <v>500</v>
      </c>
      <c r="F43" s="132">
        <v>1940</v>
      </c>
      <c r="G43" s="132">
        <v>1860</v>
      </c>
      <c r="H43" s="132">
        <v>1930</v>
      </c>
      <c r="I43" s="132">
        <v>2010</v>
      </c>
      <c r="J43" s="307" t="s">
        <v>970</v>
      </c>
      <c r="K43" s="165"/>
    </row>
    <row r="44" spans="1:11" s="51" customFormat="1" ht="16.5">
      <c r="A44" s="27"/>
      <c r="B44" s="40"/>
      <c r="C44" s="28"/>
      <c r="D44" s="43" t="s">
        <v>538</v>
      </c>
      <c r="E44" s="92" t="s">
        <v>541</v>
      </c>
      <c r="F44" s="132">
        <v>1930</v>
      </c>
      <c r="G44" s="132">
        <v>1840</v>
      </c>
      <c r="H44" s="132">
        <v>1920</v>
      </c>
      <c r="I44" s="132">
        <v>1990</v>
      </c>
      <c r="J44" s="307" t="s">
        <v>971</v>
      </c>
      <c r="K44" s="165"/>
    </row>
    <row r="45" spans="1:11" s="51" customFormat="1" ht="16.5">
      <c r="A45" s="27"/>
      <c r="B45" s="40"/>
      <c r="C45" s="28"/>
      <c r="D45" s="43" t="s">
        <v>589</v>
      </c>
      <c r="E45" s="92" t="s">
        <v>539</v>
      </c>
      <c r="F45" s="132">
        <v>1980</v>
      </c>
      <c r="G45" s="132">
        <v>1890</v>
      </c>
      <c r="H45" s="132">
        <v>1970</v>
      </c>
      <c r="I45" s="132">
        <v>2050</v>
      </c>
      <c r="J45" s="307" t="s">
        <v>968</v>
      </c>
      <c r="K45" s="165"/>
    </row>
    <row r="46" spans="1:11" s="51" customFormat="1" ht="16.5">
      <c r="A46" s="27"/>
      <c r="B46" s="52" t="s">
        <v>73</v>
      </c>
      <c r="C46" s="293" t="s">
        <v>74</v>
      </c>
      <c r="D46" s="43" t="s">
        <v>75</v>
      </c>
      <c r="E46" s="43" t="s">
        <v>982</v>
      </c>
      <c r="F46" s="132">
        <v>1880</v>
      </c>
      <c r="G46" s="132">
        <v>1790</v>
      </c>
      <c r="H46" s="132">
        <v>1870</v>
      </c>
      <c r="I46" s="132">
        <v>1940</v>
      </c>
      <c r="J46" s="94" t="s">
        <v>45</v>
      </c>
      <c r="K46" s="165"/>
    </row>
    <row r="47" spans="1:11" s="51" customFormat="1" ht="16.5">
      <c r="A47" s="27"/>
      <c r="B47" s="52"/>
      <c r="C47" s="29"/>
      <c r="D47" s="43" t="s">
        <v>542</v>
      </c>
      <c r="E47" s="43" t="s">
        <v>546</v>
      </c>
      <c r="F47" s="132">
        <v>1950</v>
      </c>
      <c r="G47" s="132">
        <v>1860</v>
      </c>
      <c r="H47" s="132">
        <v>1940</v>
      </c>
      <c r="I47" s="132">
        <v>2020</v>
      </c>
      <c r="J47" s="307" t="s">
        <v>967</v>
      </c>
      <c r="K47" s="165"/>
    </row>
    <row r="48" spans="1:11" s="51" customFormat="1" ht="16.5">
      <c r="A48" s="27"/>
      <c r="B48" s="52"/>
      <c r="C48" s="29"/>
      <c r="D48" s="43" t="s">
        <v>543</v>
      </c>
      <c r="E48" s="43" t="s">
        <v>547</v>
      </c>
      <c r="F48" s="132">
        <v>1930</v>
      </c>
      <c r="G48" s="132">
        <v>1850</v>
      </c>
      <c r="H48" s="132">
        <v>1920</v>
      </c>
      <c r="I48" s="132">
        <v>2000</v>
      </c>
      <c r="J48" s="307" t="s">
        <v>969</v>
      </c>
      <c r="K48" s="165"/>
    </row>
    <row r="49" spans="1:11" s="51" customFormat="1" ht="16.5">
      <c r="A49" s="27"/>
      <c r="B49" s="52"/>
      <c r="C49" s="29"/>
      <c r="D49" s="43" t="s">
        <v>544</v>
      </c>
      <c r="E49" s="43" t="s">
        <v>548</v>
      </c>
      <c r="F49" s="132">
        <v>1910</v>
      </c>
      <c r="G49" s="132">
        <v>1830</v>
      </c>
      <c r="H49" s="132">
        <v>1900</v>
      </c>
      <c r="I49" s="132">
        <v>1980</v>
      </c>
      <c r="J49" s="307" t="s">
        <v>970</v>
      </c>
      <c r="K49" s="165"/>
    </row>
    <row r="50" spans="1:11" s="51" customFormat="1" ht="16.5">
      <c r="A50" s="27"/>
      <c r="B50" s="52"/>
      <c r="C50" s="29"/>
      <c r="D50" s="43" t="s">
        <v>545</v>
      </c>
      <c r="E50" s="43" t="s">
        <v>549</v>
      </c>
      <c r="F50" s="132">
        <v>1900</v>
      </c>
      <c r="G50" s="132">
        <v>1810</v>
      </c>
      <c r="H50" s="132">
        <v>1890</v>
      </c>
      <c r="I50" s="132">
        <v>1960</v>
      </c>
      <c r="J50" s="307" t="s">
        <v>971</v>
      </c>
      <c r="K50" s="165"/>
    </row>
    <row r="51" spans="1:11" s="51" customFormat="1" ht="16.5">
      <c r="A51" s="27"/>
      <c r="B51" s="52"/>
      <c r="C51" s="294"/>
      <c r="D51" s="43" t="s">
        <v>590</v>
      </c>
      <c r="E51" s="43" t="s">
        <v>546</v>
      </c>
      <c r="F51" s="132">
        <v>1950</v>
      </c>
      <c r="G51" s="132">
        <v>1860</v>
      </c>
      <c r="H51" s="132">
        <v>1940</v>
      </c>
      <c r="I51" s="132">
        <v>2020</v>
      </c>
      <c r="J51" s="307" t="s">
        <v>968</v>
      </c>
      <c r="K51" s="165"/>
    </row>
    <row r="52" spans="1:11" s="51" customFormat="1" ht="16.5">
      <c r="A52" s="27"/>
      <c r="B52" s="52" t="s">
        <v>76</v>
      </c>
      <c r="C52" s="293" t="s">
        <v>77</v>
      </c>
      <c r="D52" s="43" t="s">
        <v>78</v>
      </c>
      <c r="E52" s="43" t="s">
        <v>983</v>
      </c>
      <c r="F52" s="132">
        <v>3370</v>
      </c>
      <c r="G52" s="132">
        <v>3220</v>
      </c>
      <c r="H52" s="132">
        <v>3350</v>
      </c>
      <c r="I52" s="132">
        <v>3490</v>
      </c>
      <c r="J52" s="94" t="s">
        <v>45</v>
      </c>
      <c r="K52" s="165"/>
    </row>
    <row r="53" spans="1:11" s="51" customFormat="1" ht="16.5">
      <c r="A53" s="27"/>
      <c r="B53" s="52"/>
      <c r="C53" s="29"/>
      <c r="D53" s="43" t="s">
        <v>550</v>
      </c>
      <c r="E53" s="43" t="s">
        <v>499</v>
      </c>
      <c r="F53" s="132">
        <v>3500</v>
      </c>
      <c r="G53" s="132">
        <v>3350</v>
      </c>
      <c r="H53" s="132">
        <v>3490</v>
      </c>
      <c r="I53" s="132">
        <v>3630</v>
      </c>
      <c r="J53" s="307" t="s">
        <v>967</v>
      </c>
      <c r="K53" s="165"/>
    </row>
    <row r="54" spans="1:11" s="51" customFormat="1" ht="16.5">
      <c r="A54" s="27"/>
      <c r="B54" s="52"/>
      <c r="C54" s="29"/>
      <c r="D54" s="43" t="s">
        <v>551</v>
      </c>
      <c r="E54" s="43" t="s">
        <v>554</v>
      </c>
      <c r="F54" s="132">
        <v>3470</v>
      </c>
      <c r="G54" s="132">
        <v>3320</v>
      </c>
      <c r="H54" s="132">
        <v>3450</v>
      </c>
      <c r="I54" s="132">
        <v>3590</v>
      </c>
      <c r="J54" s="307" t="s">
        <v>969</v>
      </c>
      <c r="K54" s="165"/>
    </row>
    <row r="55" spans="1:11" s="51" customFormat="1" ht="16.5">
      <c r="A55" s="27"/>
      <c r="B55" s="52"/>
      <c r="C55" s="29"/>
      <c r="D55" s="43" t="s">
        <v>552</v>
      </c>
      <c r="E55" s="43" t="s">
        <v>555</v>
      </c>
      <c r="F55" s="132">
        <v>3440</v>
      </c>
      <c r="G55" s="132">
        <v>3280</v>
      </c>
      <c r="H55" s="132">
        <v>3420</v>
      </c>
      <c r="I55" s="132">
        <v>3560</v>
      </c>
      <c r="J55" s="307" t="s">
        <v>970</v>
      </c>
      <c r="K55" s="165"/>
    </row>
    <row r="56" spans="1:11" s="51" customFormat="1" ht="16.5">
      <c r="A56" s="27"/>
      <c r="B56" s="52"/>
      <c r="C56" s="29"/>
      <c r="D56" s="43" t="s">
        <v>553</v>
      </c>
      <c r="E56" s="43" t="s">
        <v>556</v>
      </c>
      <c r="F56" s="132">
        <v>3400</v>
      </c>
      <c r="G56" s="132">
        <v>3250</v>
      </c>
      <c r="H56" s="132">
        <v>3390</v>
      </c>
      <c r="I56" s="132">
        <v>3520</v>
      </c>
      <c r="J56" s="307" t="s">
        <v>971</v>
      </c>
      <c r="K56" s="165"/>
    </row>
    <row r="57" spans="1:11" s="51" customFormat="1" ht="16.5">
      <c r="A57" s="27"/>
      <c r="B57" s="52"/>
      <c r="C57" s="294"/>
      <c r="D57" s="43" t="s">
        <v>591</v>
      </c>
      <c r="E57" s="43" t="s">
        <v>499</v>
      </c>
      <c r="F57" s="132">
        <v>3500</v>
      </c>
      <c r="G57" s="132">
        <v>3350</v>
      </c>
      <c r="H57" s="132">
        <v>3490</v>
      </c>
      <c r="I57" s="132">
        <v>3630</v>
      </c>
      <c r="J57" s="307" t="s">
        <v>968</v>
      </c>
      <c r="K57" s="165"/>
    </row>
    <row r="58" spans="1:11" s="51" customFormat="1" ht="16.5">
      <c r="A58" s="27"/>
      <c r="B58" s="41" t="s">
        <v>79</v>
      </c>
      <c r="C58" s="293" t="s">
        <v>80</v>
      </c>
      <c r="D58" s="43" t="s">
        <v>81</v>
      </c>
      <c r="E58" s="43" t="s">
        <v>984</v>
      </c>
      <c r="F58" s="132">
        <v>1680</v>
      </c>
      <c r="G58" s="132">
        <v>1610</v>
      </c>
      <c r="H58" s="132">
        <v>1670</v>
      </c>
      <c r="I58" s="132">
        <v>1740</v>
      </c>
      <c r="J58" s="94" t="s">
        <v>29</v>
      </c>
      <c r="K58" s="165"/>
    </row>
    <row r="59" spans="1:11" s="51" customFormat="1" ht="16.5">
      <c r="A59" s="27"/>
      <c r="B59" s="41"/>
      <c r="C59" s="29"/>
      <c r="D59" s="43" t="s">
        <v>557</v>
      </c>
      <c r="E59" s="43" t="s">
        <v>561</v>
      </c>
      <c r="F59" s="132">
        <v>1750</v>
      </c>
      <c r="G59" s="132">
        <v>1670</v>
      </c>
      <c r="H59" s="132">
        <v>1740</v>
      </c>
      <c r="I59" s="132">
        <v>1810</v>
      </c>
      <c r="J59" s="307" t="s">
        <v>967</v>
      </c>
      <c r="K59" s="165"/>
    </row>
    <row r="60" spans="1:11" s="51" customFormat="1" ht="16.5">
      <c r="A60" s="27"/>
      <c r="B60" s="41"/>
      <c r="C60" s="29"/>
      <c r="D60" s="43" t="s">
        <v>558</v>
      </c>
      <c r="E60" s="43" t="s">
        <v>562</v>
      </c>
      <c r="F60" s="132">
        <v>1730</v>
      </c>
      <c r="G60" s="132">
        <v>1660</v>
      </c>
      <c r="H60" s="132">
        <v>1730</v>
      </c>
      <c r="I60" s="132">
        <v>1790</v>
      </c>
      <c r="J60" s="307" t="s">
        <v>969</v>
      </c>
      <c r="K60" s="165"/>
    </row>
    <row r="61" spans="1:11" s="51" customFormat="1" ht="16.5">
      <c r="A61" s="27"/>
      <c r="B61" s="41"/>
      <c r="C61" s="29"/>
      <c r="D61" s="43" t="s">
        <v>559</v>
      </c>
      <c r="E61" s="43" t="s">
        <v>563</v>
      </c>
      <c r="F61" s="132">
        <v>1720</v>
      </c>
      <c r="G61" s="132">
        <v>1640</v>
      </c>
      <c r="H61" s="132">
        <v>1710</v>
      </c>
      <c r="I61" s="132">
        <v>1780</v>
      </c>
      <c r="J61" s="307" t="s">
        <v>970</v>
      </c>
      <c r="K61" s="165"/>
    </row>
    <row r="62" spans="1:11" s="51" customFormat="1" ht="16.5">
      <c r="A62" s="27"/>
      <c r="B62" s="41"/>
      <c r="C62" s="29"/>
      <c r="D62" s="43" t="s">
        <v>560</v>
      </c>
      <c r="E62" s="43" t="s">
        <v>564</v>
      </c>
      <c r="F62" s="132">
        <v>1700</v>
      </c>
      <c r="G62" s="132">
        <v>1620</v>
      </c>
      <c r="H62" s="132">
        <v>1690</v>
      </c>
      <c r="I62" s="132">
        <v>1760</v>
      </c>
      <c r="J62" s="307" t="s">
        <v>971</v>
      </c>
      <c r="K62" s="165"/>
    </row>
    <row r="63" spans="1:11" s="51" customFormat="1" ht="16.5">
      <c r="A63" s="27"/>
      <c r="B63" s="41"/>
      <c r="C63" s="294"/>
      <c r="D63" s="43" t="s">
        <v>592</v>
      </c>
      <c r="E63" s="43" t="s">
        <v>561</v>
      </c>
      <c r="F63" s="132">
        <v>1750</v>
      </c>
      <c r="G63" s="132">
        <v>1670</v>
      </c>
      <c r="H63" s="132">
        <v>1740</v>
      </c>
      <c r="I63" s="132">
        <v>1810</v>
      </c>
      <c r="J63" s="307" t="s">
        <v>968</v>
      </c>
      <c r="K63" s="165"/>
    </row>
    <row r="64" spans="1:11" s="51" customFormat="1" ht="16.5">
      <c r="A64" s="27"/>
      <c r="B64" s="41" t="s">
        <v>82</v>
      </c>
      <c r="C64" s="293" t="s">
        <v>83</v>
      </c>
      <c r="D64" s="43" t="s">
        <v>84</v>
      </c>
      <c r="E64" s="43" t="s">
        <v>985</v>
      </c>
      <c r="F64" s="132">
        <v>1500</v>
      </c>
      <c r="G64" s="132">
        <v>1430</v>
      </c>
      <c r="H64" s="132">
        <v>1490</v>
      </c>
      <c r="I64" s="132">
        <v>1550</v>
      </c>
      <c r="J64" s="94" t="s">
        <v>29</v>
      </c>
      <c r="K64" s="165"/>
    </row>
    <row r="65" spans="1:11" s="51" customFormat="1" ht="16.5">
      <c r="A65" s="27"/>
      <c r="B65" s="41"/>
      <c r="C65" s="29"/>
      <c r="D65" s="43" t="s">
        <v>565</v>
      </c>
      <c r="E65" s="43" t="s">
        <v>569</v>
      </c>
      <c r="F65" s="132">
        <v>1560</v>
      </c>
      <c r="G65" s="132">
        <v>1490</v>
      </c>
      <c r="H65" s="132">
        <v>1550</v>
      </c>
      <c r="I65" s="132">
        <v>1610</v>
      </c>
      <c r="J65" s="307" t="s">
        <v>967</v>
      </c>
      <c r="K65" s="165"/>
    </row>
    <row r="66" spans="1:11" s="51" customFormat="1" ht="16.5">
      <c r="A66" s="27"/>
      <c r="B66" s="41"/>
      <c r="C66" s="29"/>
      <c r="D66" s="43" t="s">
        <v>566</v>
      </c>
      <c r="E66" s="43" t="s">
        <v>570</v>
      </c>
      <c r="F66" s="132">
        <v>1540</v>
      </c>
      <c r="G66" s="132">
        <v>1470</v>
      </c>
      <c r="H66" s="132">
        <v>1530</v>
      </c>
      <c r="I66" s="132">
        <v>1590</v>
      </c>
      <c r="J66" s="307" t="s">
        <v>969</v>
      </c>
      <c r="K66" s="165"/>
    </row>
    <row r="67" spans="1:11" s="51" customFormat="1" ht="16.5">
      <c r="A67" s="27"/>
      <c r="B67" s="41"/>
      <c r="C67" s="29"/>
      <c r="D67" s="43" t="s">
        <v>567</v>
      </c>
      <c r="E67" s="43" t="s">
        <v>571</v>
      </c>
      <c r="F67" s="132">
        <v>1530</v>
      </c>
      <c r="G67" s="132">
        <v>1460</v>
      </c>
      <c r="H67" s="132">
        <v>1520</v>
      </c>
      <c r="I67" s="132">
        <v>1580</v>
      </c>
      <c r="J67" s="307" t="s">
        <v>970</v>
      </c>
      <c r="K67" s="165"/>
    </row>
    <row r="68" spans="1:11" s="51" customFormat="1" ht="16.5">
      <c r="A68" s="27"/>
      <c r="B68" s="41"/>
      <c r="C68" s="29"/>
      <c r="D68" s="43" t="s">
        <v>568</v>
      </c>
      <c r="E68" s="43" t="s">
        <v>572</v>
      </c>
      <c r="F68" s="132">
        <v>1510</v>
      </c>
      <c r="G68" s="132">
        <v>1440</v>
      </c>
      <c r="H68" s="132">
        <v>1500</v>
      </c>
      <c r="I68" s="132">
        <v>1560</v>
      </c>
      <c r="J68" s="307" t="s">
        <v>971</v>
      </c>
      <c r="K68" s="165"/>
    </row>
    <row r="69" spans="1:11" s="51" customFormat="1" ht="16.5">
      <c r="A69" s="27" t="s">
        <v>593</v>
      </c>
      <c r="B69" s="41"/>
      <c r="C69" s="294"/>
      <c r="D69" s="43" t="s">
        <v>594</v>
      </c>
      <c r="E69" s="43" t="s">
        <v>569</v>
      </c>
      <c r="F69" s="132">
        <v>1560</v>
      </c>
      <c r="G69" s="132">
        <v>1490</v>
      </c>
      <c r="H69" s="132">
        <v>1550</v>
      </c>
      <c r="I69" s="132">
        <v>1610</v>
      </c>
      <c r="J69" s="307" t="s">
        <v>968</v>
      </c>
      <c r="K69" s="165"/>
    </row>
    <row r="70" spans="1:11" s="51" customFormat="1" ht="16.5">
      <c r="A70" s="27"/>
      <c r="B70" s="41" t="s">
        <v>85</v>
      </c>
      <c r="C70" s="293" t="s">
        <v>86</v>
      </c>
      <c r="D70" s="43" t="s">
        <v>87</v>
      </c>
      <c r="E70" s="43" t="s">
        <v>986</v>
      </c>
      <c r="F70" s="132">
        <v>1860</v>
      </c>
      <c r="G70" s="132">
        <v>1780</v>
      </c>
      <c r="H70" s="132">
        <v>1850</v>
      </c>
      <c r="I70" s="132">
        <v>1930</v>
      </c>
      <c r="J70" s="94" t="s">
        <v>29</v>
      </c>
      <c r="K70" s="165"/>
    </row>
    <row r="71" spans="1:11" s="51" customFormat="1" ht="16.5">
      <c r="A71" s="27"/>
      <c r="B71" s="41"/>
      <c r="C71" s="29"/>
      <c r="D71" s="43" t="s">
        <v>573</v>
      </c>
      <c r="E71" s="43" t="s">
        <v>577</v>
      </c>
      <c r="F71" s="132">
        <v>1940</v>
      </c>
      <c r="G71" s="132">
        <v>1850</v>
      </c>
      <c r="H71" s="132">
        <v>1930</v>
      </c>
      <c r="I71" s="132">
        <v>2000</v>
      </c>
      <c r="J71" s="307" t="s">
        <v>967</v>
      </c>
      <c r="K71" s="165"/>
    </row>
    <row r="72" spans="1:11" s="51" customFormat="1" ht="16.5">
      <c r="A72" s="27"/>
      <c r="B72" s="41"/>
      <c r="C72" s="29"/>
      <c r="D72" s="43" t="s">
        <v>574</v>
      </c>
      <c r="E72" s="43" t="s">
        <v>578</v>
      </c>
      <c r="F72" s="132">
        <v>1920</v>
      </c>
      <c r="G72" s="132">
        <v>1830</v>
      </c>
      <c r="H72" s="132">
        <v>1910</v>
      </c>
      <c r="I72" s="132">
        <v>1990</v>
      </c>
      <c r="J72" s="307" t="s">
        <v>969</v>
      </c>
      <c r="K72" s="165"/>
    </row>
    <row r="73" spans="1:11" s="51" customFormat="1" ht="16.5">
      <c r="A73" s="27"/>
      <c r="B73" s="41"/>
      <c r="C73" s="29"/>
      <c r="D73" s="43" t="s">
        <v>575</v>
      </c>
      <c r="E73" s="43" t="s">
        <v>579</v>
      </c>
      <c r="F73" s="132">
        <v>1900</v>
      </c>
      <c r="G73" s="132">
        <v>1820</v>
      </c>
      <c r="H73" s="132">
        <v>1890</v>
      </c>
      <c r="I73" s="132">
        <v>1970</v>
      </c>
      <c r="J73" s="307" t="s">
        <v>970</v>
      </c>
      <c r="K73" s="165"/>
    </row>
    <row r="74" spans="1:11" s="51" customFormat="1" ht="16.5">
      <c r="A74" s="27"/>
      <c r="B74" s="41"/>
      <c r="C74" s="29"/>
      <c r="D74" s="43" t="s">
        <v>576</v>
      </c>
      <c r="E74" s="43" t="s">
        <v>580</v>
      </c>
      <c r="F74" s="132">
        <v>1880</v>
      </c>
      <c r="G74" s="132">
        <v>1800</v>
      </c>
      <c r="H74" s="132">
        <v>1870</v>
      </c>
      <c r="I74" s="132">
        <v>1950</v>
      </c>
      <c r="J74" s="307" t="s">
        <v>971</v>
      </c>
      <c r="K74" s="165"/>
    </row>
    <row r="75" spans="1:11" s="51" customFormat="1" ht="16.5">
      <c r="A75" s="27"/>
      <c r="B75" s="41"/>
      <c r="C75" s="294"/>
      <c r="D75" s="43" t="s">
        <v>595</v>
      </c>
      <c r="E75" s="43" t="s">
        <v>577</v>
      </c>
      <c r="F75" s="132">
        <v>1940</v>
      </c>
      <c r="G75" s="132">
        <v>1850</v>
      </c>
      <c r="H75" s="132">
        <v>1930</v>
      </c>
      <c r="I75" s="132">
        <v>2000</v>
      </c>
      <c r="J75" s="307" t="s">
        <v>968</v>
      </c>
      <c r="K75" s="165"/>
    </row>
    <row r="76" spans="1:11" s="51" customFormat="1" ht="16.5">
      <c r="A76" s="27"/>
      <c r="B76" s="41" t="s">
        <v>88</v>
      </c>
      <c r="C76" s="293" t="s">
        <v>89</v>
      </c>
      <c r="D76" s="43" t="s">
        <v>90</v>
      </c>
      <c r="E76" s="43" t="s">
        <v>987</v>
      </c>
      <c r="F76" s="132">
        <v>1450</v>
      </c>
      <c r="G76" s="132">
        <v>1380</v>
      </c>
      <c r="H76" s="132">
        <v>1440</v>
      </c>
      <c r="I76" s="132">
        <v>1500</v>
      </c>
      <c r="J76" s="94" t="s">
        <v>29</v>
      </c>
      <c r="K76" s="165"/>
    </row>
    <row r="77" spans="1:11" s="51" customFormat="1" ht="16.5">
      <c r="A77" s="27"/>
      <c r="B77" s="41"/>
      <c r="C77" s="29"/>
      <c r="D77" s="43" t="s">
        <v>581</v>
      </c>
      <c r="E77" s="43" t="s">
        <v>585</v>
      </c>
      <c r="F77" s="132">
        <v>1510</v>
      </c>
      <c r="G77" s="132">
        <v>1440</v>
      </c>
      <c r="H77" s="132">
        <v>1500</v>
      </c>
      <c r="I77" s="132">
        <v>1560</v>
      </c>
      <c r="J77" s="307" t="s">
        <v>967</v>
      </c>
      <c r="K77" s="165"/>
    </row>
    <row r="78" spans="1:11" s="51" customFormat="1" ht="16.5">
      <c r="A78" s="27"/>
      <c r="B78" s="41"/>
      <c r="C78" s="29"/>
      <c r="D78" s="43" t="s">
        <v>582</v>
      </c>
      <c r="E78" s="43" t="s">
        <v>586</v>
      </c>
      <c r="F78" s="132">
        <v>1490</v>
      </c>
      <c r="G78" s="132">
        <v>1430</v>
      </c>
      <c r="H78" s="132">
        <v>1490</v>
      </c>
      <c r="I78" s="132">
        <v>1550</v>
      </c>
      <c r="J78" s="307" t="s">
        <v>969</v>
      </c>
      <c r="K78" s="165"/>
    </row>
    <row r="79" spans="1:11" s="51" customFormat="1" ht="16.5">
      <c r="A79" s="27"/>
      <c r="B79" s="41"/>
      <c r="C79" s="29"/>
      <c r="D79" s="43" t="s">
        <v>583</v>
      </c>
      <c r="E79" s="43" t="s">
        <v>587</v>
      </c>
      <c r="F79" s="132">
        <v>1480</v>
      </c>
      <c r="G79" s="132">
        <v>1410</v>
      </c>
      <c r="H79" s="132">
        <v>1470</v>
      </c>
      <c r="I79" s="132">
        <v>1530</v>
      </c>
      <c r="J79" s="307" t="s">
        <v>970</v>
      </c>
      <c r="K79" s="165"/>
    </row>
    <row r="80" spans="1:11" s="51" customFormat="1" ht="16.5">
      <c r="A80" s="27"/>
      <c r="B80" s="41"/>
      <c r="C80" s="29"/>
      <c r="D80" s="43" t="s">
        <v>584</v>
      </c>
      <c r="E80" s="43" t="s">
        <v>498</v>
      </c>
      <c r="F80" s="132">
        <v>1460</v>
      </c>
      <c r="G80" s="132">
        <v>1400</v>
      </c>
      <c r="H80" s="132">
        <v>1460</v>
      </c>
      <c r="I80" s="132">
        <v>1520</v>
      </c>
      <c r="J80" s="307" t="s">
        <v>971</v>
      </c>
      <c r="K80" s="165"/>
    </row>
    <row r="81" spans="1:11" s="51" customFormat="1" ht="16.5">
      <c r="A81" s="27"/>
      <c r="B81" s="41"/>
      <c r="C81" s="294"/>
      <c r="D81" s="43" t="s">
        <v>596</v>
      </c>
      <c r="E81" s="43" t="s">
        <v>585</v>
      </c>
      <c r="F81" s="132">
        <v>1510</v>
      </c>
      <c r="G81" s="132">
        <v>1440</v>
      </c>
      <c r="H81" s="132">
        <v>1500</v>
      </c>
      <c r="I81" s="132">
        <v>1560</v>
      </c>
      <c r="J81" s="307" t="s">
        <v>968</v>
      </c>
      <c r="K81" s="165"/>
    </row>
    <row r="82" spans="1:11" s="51" customFormat="1" ht="16.5">
      <c r="A82" s="27"/>
      <c r="B82" s="41" t="s">
        <v>91</v>
      </c>
      <c r="C82" s="293" t="s">
        <v>92</v>
      </c>
      <c r="D82" s="43" t="s">
        <v>93</v>
      </c>
      <c r="E82" s="92" t="s">
        <v>480</v>
      </c>
      <c r="F82" s="135">
        <v>1450</v>
      </c>
      <c r="G82" s="135">
        <v>1380</v>
      </c>
      <c r="H82" s="135">
        <v>1440</v>
      </c>
      <c r="I82" s="135">
        <v>1500</v>
      </c>
      <c r="J82" s="94" t="s">
        <v>29</v>
      </c>
      <c r="K82" s="165"/>
    </row>
    <row r="83" spans="1:11" s="51" customFormat="1" ht="16.5">
      <c r="A83" s="27"/>
      <c r="B83" s="36"/>
      <c r="C83" s="29"/>
      <c r="D83" s="43" t="s">
        <v>597</v>
      </c>
      <c r="E83" s="92" t="s">
        <v>497</v>
      </c>
      <c r="F83" s="135">
        <v>1510</v>
      </c>
      <c r="G83" s="135">
        <v>1440</v>
      </c>
      <c r="H83" s="135">
        <v>1500</v>
      </c>
      <c r="I83" s="135">
        <v>1560</v>
      </c>
      <c r="J83" s="307" t="s">
        <v>967</v>
      </c>
      <c r="K83" s="165"/>
    </row>
    <row r="84" spans="1:11" s="51" customFormat="1" ht="16.5">
      <c r="A84" s="27"/>
      <c r="B84" s="36"/>
      <c r="C84" s="29"/>
      <c r="D84" s="43" t="s">
        <v>598</v>
      </c>
      <c r="E84" s="92" t="s">
        <v>602</v>
      </c>
      <c r="F84" s="135">
        <v>1490</v>
      </c>
      <c r="G84" s="135">
        <v>1420</v>
      </c>
      <c r="H84" s="135">
        <v>1480</v>
      </c>
      <c r="I84" s="135">
        <v>1540</v>
      </c>
      <c r="J84" s="307" t="s">
        <v>969</v>
      </c>
      <c r="K84" s="165"/>
    </row>
    <row r="85" spans="1:11" s="51" customFormat="1" ht="16.5">
      <c r="A85" s="27"/>
      <c r="B85" s="36"/>
      <c r="C85" s="29"/>
      <c r="D85" s="43" t="s">
        <v>599</v>
      </c>
      <c r="E85" s="92" t="s">
        <v>502</v>
      </c>
      <c r="F85" s="135">
        <v>1480</v>
      </c>
      <c r="G85" s="135">
        <v>1410</v>
      </c>
      <c r="H85" s="135">
        <v>1470</v>
      </c>
      <c r="I85" s="135">
        <v>1530</v>
      </c>
      <c r="J85" s="307" t="s">
        <v>970</v>
      </c>
      <c r="K85" s="165"/>
    </row>
    <row r="86" spans="1:11" s="51" customFormat="1" ht="16.5">
      <c r="A86" s="27"/>
      <c r="B86" s="36"/>
      <c r="C86" s="29"/>
      <c r="D86" s="43" t="s">
        <v>600</v>
      </c>
      <c r="E86" s="92" t="s">
        <v>494</v>
      </c>
      <c r="F86" s="135">
        <v>1460</v>
      </c>
      <c r="G86" s="135">
        <v>1400</v>
      </c>
      <c r="H86" s="135">
        <v>1450</v>
      </c>
      <c r="I86" s="135">
        <v>1510</v>
      </c>
      <c r="J86" s="307" t="s">
        <v>971</v>
      </c>
      <c r="K86" s="165"/>
    </row>
    <row r="87" spans="1:11" s="51" customFormat="1" ht="16.5">
      <c r="A87" s="27"/>
      <c r="B87" s="36"/>
      <c r="C87" s="294"/>
      <c r="D87" s="43" t="s">
        <v>601</v>
      </c>
      <c r="E87" s="92" t="s">
        <v>497</v>
      </c>
      <c r="F87" s="135">
        <v>1510</v>
      </c>
      <c r="G87" s="135">
        <v>1440</v>
      </c>
      <c r="H87" s="135">
        <v>1500</v>
      </c>
      <c r="I87" s="135">
        <v>1560</v>
      </c>
      <c r="J87" s="307" t="s">
        <v>968</v>
      </c>
      <c r="K87" s="165"/>
    </row>
    <row r="88" spans="1:11" s="51" customFormat="1" ht="16.5">
      <c r="A88" s="27"/>
      <c r="B88" s="33" t="s">
        <v>94</v>
      </c>
      <c r="C88" s="34"/>
      <c r="D88" s="43"/>
      <c r="E88" s="92"/>
      <c r="F88" s="196">
        <v>0</v>
      </c>
      <c r="G88" s="196">
        <v>0</v>
      </c>
      <c r="H88" s="196">
        <v>0</v>
      </c>
      <c r="I88" s="196">
        <v>0</v>
      </c>
      <c r="J88" s="94" t="s">
        <v>972</v>
      </c>
      <c r="K88" s="165"/>
    </row>
    <row r="89" spans="1:11" s="51" customFormat="1" ht="16.5" customHeight="1">
      <c r="A89" s="27"/>
      <c r="B89" s="36" t="s">
        <v>95</v>
      </c>
      <c r="C89" s="28" t="s">
        <v>96</v>
      </c>
      <c r="D89" s="43" t="s">
        <v>97</v>
      </c>
      <c r="E89" s="92" t="s">
        <v>988</v>
      </c>
      <c r="F89" s="132">
        <v>4480</v>
      </c>
      <c r="G89" s="132">
        <v>4280</v>
      </c>
      <c r="H89" s="132">
        <v>4450</v>
      </c>
      <c r="I89" s="132">
        <v>4630</v>
      </c>
      <c r="J89" s="310" t="s">
        <v>48</v>
      </c>
      <c r="K89" s="165"/>
    </row>
    <row r="90" spans="1:11" s="51" customFormat="1" ht="16.5" customHeight="1">
      <c r="A90" s="27"/>
      <c r="B90" s="36"/>
      <c r="C90" s="28"/>
      <c r="D90" s="43" t="s">
        <v>603</v>
      </c>
      <c r="E90" s="92" t="s">
        <v>608</v>
      </c>
      <c r="F90" s="132">
        <v>4660</v>
      </c>
      <c r="G90" s="132">
        <v>4450</v>
      </c>
      <c r="H90" s="132">
        <v>4630</v>
      </c>
      <c r="I90" s="132">
        <v>4820</v>
      </c>
      <c r="J90" s="307" t="s">
        <v>967</v>
      </c>
      <c r="K90" s="165"/>
    </row>
    <row r="91" spans="1:11" s="51" customFormat="1" ht="16.5" customHeight="1">
      <c r="A91" s="27"/>
      <c r="B91" s="36"/>
      <c r="C91" s="28"/>
      <c r="D91" s="43" t="s">
        <v>604</v>
      </c>
      <c r="E91" s="92" t="s">
        <v>609</v>
      </c>
      <c r="F91" s="132">
        <v>4610</v>
      </c>
      <c r="G91" s="132">
        <v>4400</v>
      </c>
      <c r="H91" s="132">
        <v>4590</v>
      </c>
      <c r="I91" s="132">
        <v>4770</v>
      </c>
      <c r="J91" s="307" t="s">
        <v>969</v>
      </c>
      <c r="K91" s="165"/>
    </row>
    <row r="92" spans="1:11" s="51" customFormat="1" ht="16.5" customHeight="1">
      <c r="A92" s="27"/>
      <c r="B92" s="36"/>
      <c r="C92" s="28"/>
      <c r="D92" s="43" t="s">
        <v>605</v>
      </c>
      <c r="E92" s="92" t="s">
        <v>610</v>
      </c>
      <c r="F92" s="132">
        <v>4570</v>
      </c>
      <c r="G92" s="132">
        <v>4360</v>
      </c>
      <c r="H92" s="132">
        <v>4540</v>
      </c>
      <c r="I92" s="132">
        <v>4720</v>
      </c>
      <c r="J92" s="307" t="s">
        <v>970</v>
      </c>
      <c r="K92" s="165"/>
    </row>
    <row r="93" spans="1:11" s="51" customFormat="1" ht="16.5" customHeight="1">
      <c r="A93" s="27"/>
      <c r="B93" s="36"/>
      <c r="C93" s="28"/>
      <c r="D93" s="43" t="s">
        <v>606</v>
      </c>
      <c r="E93" s="92" t="s">
        <v>611</v>
      </c>
      <c r="F93" s="132">
        <v>4520</v>
      </c>
      <c r="G93" s="132">
        <v>4320</v>
      </c>
      <c r="H93" s="132">
        <v>4500</v>
      </c>
      <c r="I93" s="132">
        <v>4680</v>
      </c>
      <c r="J93" s="307" t="s">
        <v>971</v>
      </c>
      <c r="K93" s="165"/>
    </row>
    <row r="94" spans="1:11" s="51" customFormat="1" ht="16.5" customHeight="1">
      <c r="A94" s="27"/>
      <c r="B94" s="36"/>
      <c r="C94" s="28"/>
      <c r="D94" s="43" t="s">
        <v>607</v>
      </c>
      <c r="E94" s="92" t="s">
        <v>608</v>
      </c>
      <c r="F94" s="132">
        <v>4660</v>
      </c>
      <c r="G94" s="132">
        <v>4450</v>
      </c>
      <c r="H94" s="132">
        <v>4630</v>
      </c>
      <c r="I94" s="132">
        <v>4820</v>
      </c>
      <c r="J94" s="307" t="s">
        <v>968</v>
      </c>
      <c r="K94" s="165"/>
    </row>
    <row r="95" spans="1:11" s="51" customFormat="1" ht="16.5">
      <c r="A95" s="27"/>
      <c r="B95" s="36" t="s">
        <v>98</v>
      </c>
      <c r="C95" s="28" t="s">
        <v>99</v>
      </c>
      <c r="D95" s="43" t="s">
        <v>100</v>
      </c>
      <c r="E95" s="92" t="s">
        <v>482</v>
      </c>
      <c r="F95" s="132">
        <v>13460</v>
      </c>
      <c r="G95" s="132">
        <v>12860</v>
      </c>
      <c r="H95" s="132">
        <v>13390</v>
      </c>
      <c r="I95" s="132">
        <v>13930</v>
      </c>
      <c r="J95" s="94"/>
      <c r="K95" s="165"/>
    </row>
    <row r="96" spans="1:11" s="51" customFormat="1" ht="16.5">
      <c r="A96" s="27"/>
      <c r="B96" s="36"/>
      <c r="C96" s="28"/>
      <c r="D96" s="43" t="s">
        <v>612</v>
      </c>
      <c r="E96" s="92" t="s">
        <v>616</v>
      </c>
      <c r="F96" s="132">
        <v>14000</v>
      </c>
      <c r="G96" s="132">
        <v>13370</v>
      </c>
      <c r="H96" s="132">
        <v>13930</v>
      </c>
      <c r="I96" s="132">
        <v>14490</v>
      </c>
      <c r="J96" s="307" t="s">
        <v>967</v>
      </c>
      <c r="K96" s="165"/>
    </row>
    <row r="97" spans="1:11" s="51" customFormat="1" ht="16.5">
      <c r="A97" s="27"/>
      <c r="B97" s="36"/>
      <c r="C97" s="28"/>
      <c r="D97" s="43" t="s">
        <v>613</v>
      </c>
      <c r="E97" s="92" t="s">
        <v>617</v>
      </c>
      <c r="F97" s="132">
        <v>13870</v>
      </c>
      <c r="G97" s="132">
        <v>13240</v>
      </c>
      <c r="H97" s="132">
        <v>13790</v>
      </c>
      <c r="I97" s="132">
        <v>14350</v>
      </c>
      <c r="J97" s="307" t="s">
        <v>969</v>
      </c>
      <c r="K97" s="165"/>
    </row>
    <row r="98" spans="1:11" s="51" customFormat="1" ht="16.5">
      <c r="A98" s="27"/>
      <c r="B98" s="36"/>
      <c r="C98" s="28"/>
      <c r="D98" s="43" t="s">
        <v>614</v>
      </c>
      <c r="E98" s="92" t="s">
        <v>492</v>
      </c>
      <c r="F98" s="132">
        <v>13730</v>
      </c>
      <c r="G98" s="132">
        <v>13110</v>
      </c>
      <c r="H98" s="132">
        <v>13660</v>
      </c>
      <c r="I98" s="132">
        <v>14210</v>
      </c>
      <c r="J98" s="307" t="s">
        <v>970</v>
      </c>
      <c r="K98" s="165"/>
    </row>
    <row r="99" spans="1:11" s="51" customFormat="1" ht="16.5">
      <c r="A99" s="27"/>
      <c r="B99" s="36"/>
      <c r="C99" s="28"/>
      <c r="D99" s="43" t="s">
        <v>615</v>
      </c>
      <c r="E99" s="92" t="s">
        <v>618</v>
      </c>
      <c r="F99" s="132">
        <v>13600</v>
      </c>
      <c r="G99" s="132">
        <v>12990</v>
      </c>
      <c r="H99" s="132">
        <v>13530</v>
      </c>
      <c r="I99" s="132">
        <v>14070</v>
      </c>
      <c r="J99" s="307" t="s">
        <v>971</v>
      </c>
      <c r="K99" s="165"/>
    </row>
    <row r="100" spans="1:11" s="51" customFormat="1" ht="16.5">
      <c r="A100" s="27"/>
      <c r="B100" s="33" t="s">
        <v>101</v>
      </c>
      <c r="C100" s="353" t="s">
        <v>382</v>
      </c>
      <c r="D100" s="353" t="s">
        <v>102</v>
      </c>
      <c r="E100" s="263" t="s">
        <v>486</v>
      </c>
      <c r="F100" s="132">
        <v>12330</v>
      </c>
      <c r="G100" s="132">
        <v>11780</v>
      </c>
      <c r="H100" s="132">
        <v>12270</v>
      </c>
      <c r="I100" s="132">
        <v>12760</v>
      </c>
      <c r="J100" s="94" t="s">
        <v>29</v>
      </c>
      <c r="K100" s="165"/>
    </row>
    <row r="101" spans="1:11" s="51" customFormat="1" ht="16.5">
      <c r="A101" s="27"/>
      <c r="B101" s="38" t="s">
        <v>103</v>
      </c>
      <c r="C101" s="354"/>
      <c r="D101" s="355"/>
      <c r="E101" s="264"/>
      <c r="F101" s="132">
        <v>0</v>
      </c>
      <c r="G101" s="132">
        <v>0</v>
      </c>
      <c r="H101" s="132">
        <v>0</v>
      </c>
      <c r="I101" s="132">
        <v>0</v>
      </c>
      <c r="J101" s="94"/>
      <c r="K101" s="165"/>
    </row>
    <row r="102" spans="1:11" s="51" customFormat="1" ht="16.5">
      <c r="A102" s="27"/>
      <c r="B102" s="36"/>
      <c r="C102" s="29"/>
      <c r="D102" s="43" t="s">
        <v>619</v>
      </c>
      <c r="E102" s="92" t="s">
        <v>623</v>
      </c>
      <c r="F102" s="132">
        <v>12830</v>
      </c>
      <c r="G102" s="132">
        <v>12250</v>
      </c>
      <c r="H102" s="132">
        <v>12760</v>
      </c>
      <c r="I102" s="132">
        <v>13270</v>
      </c>
      <c r="J102" s="307" t="s">
        <v>967</v>
      </c>
      <c r="K102" s="165"/>
    </row>
    <row r="103" spans="1:11" s="51" customFormat="1" ht="16.5">
      <c r="A103" s="27"/>
      <c r="B103" s="36"/>
      <c r="C103" s="29"/>
      <c r="D103" s="43" t="s">
        <v>620</v>
      </c>
      <c r="E103" s="92" t="s">
        <v>624</v>
      </c>
      <c r="F103" s="132">
        <v>12700</v>
      </c>
      <c r="G103" s="132">
        <v>12130</v>
      </c>
      <c r="H103" s="132">
        <v>12640</v>
      </c>
      <c r="I103" s="132">
        <v>13140</v>
      </c>
      <c r="J103" s="307" t="s">
        <v>969</v>
      </c>
      <c r="K103" s="165"/>
    </row>
    <row r="104" spans="1:11" s="51" customFormat="1" ht="16.5">
      <c r="A104" s="27"/>
      <c r="B104" s="36"/>
      <c r="C104" s="29"/>
      <c r="D104" s="43" t="s">
        <v>621</v>
      </c>
      <c r="E104" s="92" t="s">
        <v>625</v>
      </c>
      <c r="F104" s="132">
        <v>12580</v>
      </c>
      <c r="G104" s="132">
        <v>12020</v>
      </c>
      <c r="H104" s="132">
        <v>12520</v>
      </c>
      <c r="I104" s="132">
        <v>13020</v>
      </c>
      <c r="J104" s="307" t="s">
        <v>970</v>
      </c>
      <c r="K104" s="165"/>
    </row>
    <row r="105" spans="1:11" s="51" customFormat="1" ht="16.5">
      <c r="A105" s="27"/>
      <c r="B105" s="36"/>
      <c r="C105" s="294"/>
      <c r="D105" s="43" t="s">
        <v>622</v>
      </c>
      <c r="E105" s="92" t="s">
        <v>626</v>
      </c>
      <c r="F105" s="132">
        <v>12460</v>
      </c>
      <c r="G105" s="132">
        <v>11900</v>
      </c>
      <c r="H105" s="132">
        <v>12390</v>
      </c>
      <c r="I105" s="132">
        <v>12890</v>
      </c>
      <c r="J105" s="307" t="s">
        <v>971</v>
      </c>
      <c r="K105" s="165"/>
    </row>
    <row r="106" spans="1:11" s="51" customFormat="1" ht="16.5">
      <c r="A106" s="27"/>
      <c r="B106" s="36" t="s">
        <v>104</v>
      </c>
      <c r="C106" s="353" t="s">
        <v>105</v>
      </c>
      <c r="D106" s="353" t="s">
        <v>106</v>
      </c>
      <c r="E106" s="263" t="s">
        <v>509</v>
      </c>
      <c r="F106" s="132">
        <v>13220</v>
      </c>
      <c r="G106" s="132">
        <v>12630</v>
      </c>
      <c r="H106" s="132">
        <v>13150</v>
      </c>
      <c r="I106" s="132">
        <v>13680</v>
      </c>
      <c r="J106" s="94" t="s">
        <v>29</v>
      </c>
      <c r="K106" s="165"/>
    </row>
    <row r="107" spans="1:11" s="51" customFormat="1" ht="16.5">
      <c r="A107" s="27"/>
      <c r="B107" s="38" t="s">
        <v>103</v>
      </c>
      <c r="C107" s="354"/>
      <c r="D107" s="355"/>
      <c r="E107" s="264"/>
      <c r="F107" s="132">
        <v>0</v>
      </c>
      <c r="G107" s="132">
        <v>0</v>
      </c>
      <c r="H107" s="132">
        <v>0</v>
      </c>
      <c r="I107" s="132">
        <v>0</v>
      </c>
      <c r="J107" s="94"/>
      <c r="K107" s="165"/>
    </row>
    <row r="108" spans="1:11" s="51" customFormat="1" ht="16.5">
      <c r="A108" s="27"/>
      <c r="B108" s="36"/>
      <c r="C108" s="29"/>
      <c r="D108" s="43" t="s">
        <v>627</v>
      </c>
      <c r="E108" s="92" t="s">
        <v>631</v>
      </c>
      <c r="F108" s="132">
        <v>13750</v>
      </c>
      <c r="G108" s="132">
        <v>13130</v>
      </c>
      <c r="H108" s="132">
        <v>13680</v>
      </c>
      <c r="I108" s="132">
        <v>14230</v>
      </c>
      <c r="J108" s="307" t="s">
        <v>967</v>
      </c>
      <c r="K108" s="165"/>
    </row>
    <row r="109" spans="1:11" s="51" customFormat="1" ht="16.5">
      <c r="A109" s="27"/>
      <c r="B109" s="36"/>
      <c r="C109" s="29"/>
      <c r="D109" s="43" t="s">
        <v>628</v>
      </c>
      <c r="E109" s="92" t="s">
        <v>632</v>
      </c>
      <c r="F109" s="132">
        <v>13620</v>
      </c>
      <c r="G109" s="132">
        <v>13010</v>
      </c>
      <c r="H109" s="132">
        <v>13550</v>
      </c>
      <c r="I109" s="132">
        <v>14090</v>
      </c>
      <c r="J109" s="307" t="s">
        <v>969</v>
      </c>
      <c r="K109" s="165"/>
    </row>
    <row r="110" spans="1:11" s="51" customFormat="1" ht="16.5">
      <c r="A110" s="27"/>
      <c r="B110" s="36"/>
      <c r="C110" s="29"/>
      <c r="D110" s="43" t="s">
        <v>629</v>
      </c>
      <c r="E110" s="92" t="s">
        <v>633</v>
      </c>
      <c r="F110" s="132">
        <v>13490</v>
      </c>
      <c r="G110" s="132">
        <v>12880</v>
      </c>
      <c r="H110" s="132">
        <v>13420</v>
      </c>
      <c r="I110" s="132">
        <v>13950</v>
      </c>
      <c r="J110" s="307" t="s">
        <v>970</v>
      </c>
      <c r="K110" s="165"/>
    </row>
    <row r="111" spans="1:11" s="51" customFormat="1" ht="16.5">
      <c r="A111" s="27"/>
      <c r="B111" s="36"/>
      <c r="C111" s="294"/>
      <c r="D111" s="43" t="s">
        <v>630</v>
      </c>
      <c r="E111" s="92" t="s">
        <v>634</v>
      </c>
      <c r="F111" s="132">
        <v>13360</v>
      </c>
      <c r="G111" s="132">
        <v>12760</v>
      </c>
      <c r="H111" s="132">
        <v>13290</v>
      </c>
      <c r="I111" s="132">
        <v>13820</v>
      </c>
      <c r="J111" s="307" t="s">
        <v>971</v>
      </c>
      <c r="K111" s="165"/>
    </row>
    <row r="112" spans="1:11" s="51" customFormat="1" ht="16.5">
      <c r="A112" s="27"/>
      <c r="B112" s="33" t="s">
        <v>107</v>
      </c>
      <c r="C112" s="353" t="s">
        <v>108</v>
      </c>
      <c r="D112" s="353" t="s">
        <v>109</v>
      </c>
      <c r="E112" s="263" t="s">
        <v>989</v>
      </c>
      <c r="F112" s="132">
        <v>17590</v>
      </c>
      <c r="G112" s="132">
        <v>16800</v>
      </c>
      <c r="H112" s="132">
        <v>17500</v>
      </c>
      <c r="I112" s="132">
        <v>18200</v>
      </c>
      <c r="J112" s="94" t="s">
        <v>29</v>
      </c>
      <c r="K112" s="165"/>
    </row>
    <row r="113" spans="1:11" s="51" customFormat="1" ht="16.5">
      <c r="A113" s="27"/>
      <c r="B113" s="38" t="s">
        <v>103</v>
      </c>
      <c r="C113" s="354"/>
      <c r="D113" s="355"/>
      <c r="E113" s="264"/>
      <c r="F113" s="132">
        <v>0</v>
      </c>
      <c r="G113" s="132">
        <v>0</v>
      </c>
      <c r="H113" s="132">
        <v>0</v>
      </c>
      <c r="I113" s="132">
        <v>0</v>
      </c>
      <c r="J113" s="94"/>
      <c r="K113" s="165"/>
    </row>
    <row r="114" spans="1:11" s="51" customFormat="1" ht="16.5">
      <c r="A114" s="27"/>
      <c r="B114" s="36"/>
      <c r="C114" s="29"/>
      <c r="D114" s="43" t="s">
        <v>635</v>
      </c>
      <c r="E114" s="92" t="s">
        <v>639</v>
      </c>
      <c r="F114" s="132">
        <v>18300</v>
      </c>
      <c r="G114" s="132">
        <v>17470</v>
      </c>
      <c r="H114" s="132">
        <v>18200</v>
      </c>
      <c r="I114" s="132">
        <v>18930</v>
      </c>
      <c r="J114" s="307" t="s">
        <v>967</v>
      </c>
      <c r="K114" s="165"/>
    </row>
    <row r="115" spans="1:11" s="51" customFormat="1" ht="16.5">
      <c r="A115" s="27"/>
      <c r="B115" s="36"/>
      <c r="C115" s="29"/>
      <c r="D115" s="43" t="s">
        <v>636</v>
      </c>
      <c r="E115" s="92" t="s">
        <v>640</v>
      </c>
      <c r="F115" s="132">
        <v>18120</v>
      </c>
      <c r="G115" s="132">
        <v>17300</v>
      </c>
      <c r="H115" s="132">
        <v>18030</v>
      </c>
      <c r="I115" s="132">
        <v>18750</v>
      </c>
      <c r="J115" s="307" t="s">
        <v>969</v>
      </c>
      <c r="K115" s="165"/>
    </row>
    <row r="116" spans="1:11" s="51" customFormat="1" ht="16.5">
      <c r="A116" s="27"/>
      <c r="B116" s="36"/>
      <c r="C116" s="29"/>
      <c r="D116" s="43" t="s">
        <v>637</v>
      </c>
      <c r="E116" s="92" t="s">
        <v>641</v>
      </c>
      <c r="F116" s="132">
        <v>17940</v>
      </c>
      <c r="G116" s="132">
        <v>17140</v>
      </c>
      <c r="H116" s="132">
        <v>17850</v>
      </c>
      <c r="I116" s="132">
        <v>18560</v>
      </c>
      <c r="J116" s="307" t="s">
        <v>970</v>
      </c>
      <c r="K116" s="165"/>
    </row>
    <row r="117" spans="1:11" s="51" customFormat="1" ht="16.5">
      <c r="A117" s="27"/>
      <c r="B117" s="36"/>
      <c r="C117" s="29"/>
      <c r="D117" s="43" t="s">
        <v>638</v>
      </c>
      <c r="E117" s="92" t="s">
        <v>642</v>
      </c>
      <c r="F117" s="132">
        <v>17770</v>
      </c>
      <c r="G117" s="132">
        <v>16970</v>
      </c>
      <c r="H117" s="132">
        <v>17680</v>
      </c>
      <c r="I117" s="132">
        <v>18380</v>
      </c>
      <c r="J117" s="307" t="s">
        <v>971</v>
      </c>
      <c r="K117" s="165"/>
    </row>
    <row r="118" spans="1:11" s="51" customFormat="1" ht="16.5">
      <c r="A118" s="27"/>
      <c r="B118" s="36" t="s">
        <v>110</v>
      </c>
      <c r="C118" s="293"/>
      <c r="D118" s="43"/>
      <c r="E118" s="92"/>
      <c r="F118" s="132">
        <v>0</v>
      </c>
      <c r="G118" s="132">
        <v>0</v>
      </c>
      <c r="H118" s="132">
        <v>0</v>
      </c>
      <c r="I118" s="132">
        <v>0</v>
      </c>
      <c r="J118" s="94" t="s">
        <v>29</v>
      </c>
      <c r="K118" s="165"/>
    </row>
    <row r="119" spans="1:11" s="51" customFormat="1" ht="16.5">
      <c r="A119" s="27"/>
      <c r="B119" s="36" t="s">
        <v>111</v>
      </c>
      <c r="C119" s="28" t="s">
        <v>112</v>
      </c>
      <c r="D119" s="43" t="s">
        <v>113</v>
      </c>
      <c r="E119" s="92" t="s">
        <v>990</v>
      </c>
      <c r="F119" s="132">
        <v>14000</v>
      </c>
      <c r="G119" s="132">
        <v>13370</v>
      </c>
      <c r="H119" s="132">
        <v>13930</v>
      </c>
      <c r="I119" s="132">
        <v>14490</v>
      </c>
      <c r="J119" s="311"/>
      <c r="K119" s="165"/>
    </row>
    <row r="120" spans="1:11" s="51" customFormat="1" ht="16.5">
      <c r="A120" s="27"/>
      <c r="B120" s="36"/>
      <c r="C120" s="28"/>
      <c r="D120" s="43" t="s">
        <v>643</v>
      </c>
      <c r="E120" s="92" t="s">
        <v>647</v>
      </c>
      <c r="F120" s="132">
        <v>14570</v>
      </c>
      <c r="G120" s="132">
        <v>13910</v>
      </c>
      <c r="H120" s="132">
        <v>14490</v>
      </c>
      <c r="I120" s="132">
        <v>15070</v>
      </c>
      <c r="J120" s="307" t="s">
        <v>967</v>
      </c>
      <c r="K120" s="165"/>
    </row>
    <row r="121" spans="1:11" s="51" customFormat="1" ht="16.5">
      <c r="A121" s="27"/>
      <c r="B121" s="36"/>
      <c r="C121" s="28"/>
      <c r="D121" s="43" t="s">
        <v>644</v>
      </c>
      <c r="E121" s="92" t="s">
        <v>648</v>
      </c>
      <c r="F121" s="132">
        <v>14420</v>
      </c>
      <c r="G121" s="132">
        <v>13770</v>
      </c>
      <c r="H121" s="132">
        <v>14350</v>
      </c>
      <c r="I121" s="132">
        <v>14920</v>
      </c>
      <c r="J121" s="307" t="s">
        <v>969</v>
      </c>
      <c r="K121" s="165"/>
    </row>
    <row r="122" spans="1:11" s="51" customFormat="1" ht="16.5">
      <c r="A122" s="27"/>
      <c r="B122" s="36"/>
      <c r="C122" s="28"/>
      <c r="D122" s="43" t="s">
        <v>645</v>
      </c>
      <c r="E122" s="92" t="s">
        <v>649</v>
      </c>
      <c r="F122" s="132">
        <v>14280</v>
      </c>
      <c r="G122" s="132">
        <v>13640</v>
      </c>
      <c r="H122" s="132">
        <v>14210</v>
      </c>
      <c r="I122" s="132">
        <v>14780</v>
      </c>
      <c r="J122" s="307" t="s">
        <v>970</v>
      </c>
      <c r="K122" s="165"/>
    </row>
    <row r="123" spans="1:11" s="51" customFormat="1" ht="16.5">
      <c r="A123" s="27"/>
      <c r="B123" s="36"/>
      <c r="C123" s="28"/>
      <c r="D123" s="43" t="s">
        <v>646</v>
      </c>
      <c r="E123" s="92" t="s">
        <v>650</v>
      </c>
      <c r="F123" s="132">
        <v>14140</v>
      </c>
      <c r="G123" s="132">
        <v>13510</v>
      </c>
      <c r="H123" s="132">
        <v>14070</v>
      </c>
      <c r="I123" s="132">
        <v>14630</v>
      </c>
      <c r="J123" s="307" t="s">
        <v>971</v>
      </c>
      <c r="K123" s="165"/>
    </row>
    <row r="124" spans="1:11" s="51" customFormat="1" ht="16.5">
      <c r="A124" s="27"/>
      <c r="B124" s="36" t="s">
        <v>114</v>
      </c>
      <c r="C124" s="293" t="s">
        <v>115</v>
      </c>
      <c r="D124" s="43" t="s">
        <v>116</v>
      </c>
      <c r="E124" s="92" t="s">
        <v>991</v>
      </c>
      <c r="F124" s="132">
        <v>20590</v>
      </c>
      <c r="G124" s="132">
        <v>19660</v>
      </c>
      <c r="H124" s="132">
        <v>20480</v>
      </c>
      <c r="I124" s="132">
        <v>21300</v>
      </c>
      <c r="J124" s="311"/>
      <c r="K124" s="165"/>
    </row>
    <row r="125" spans="1:11" s="51" customFormat="1" ht="16.5">
      <c r="A125" s="27"/>
      <c r="B125" s="36"/>
      <c r="C125" s="28"/>
      <c r="D125" s="43" t="s">
        <v>651</v>
      </c>
      <c r="E125" s="92" t="s">
        <v>655</v>
      </c>
      <c r="F125" s="132">
        <v>21410</v>
      </c>
      <c r="G125" s="132">
        <v>20450</v>
      </c>
      <c r="H125" s="132">
        <v>21300</v>
      </c>
      <c r="I125" s="132">
        <v>22150</v>
      </c>
      <c r="J125" s="307" t="s">
        <v>967</v>
      </c>
      <c r="K125" s="165"/>
    </row>
    <row r="126" spans="1:11" s="51" customFormat="1" ht="16.5">
      <c r="A126" s="27"/>
      <c r="B126" s="36"/>
      <c r="C126" s="28"/>
      <c r="D126" s="43" t="s">
        <v>652</v>
      </c>
      <c r="E126" s="92" t="s">
        <v>656</v>
      </c>
      <c r="F126" s="132">
        <v>21200</v>
      </c>
      <c r="G126" s="132">
        <v>20250</v>
      </c>
      <c r="H126" s="132">
        <v>21090</v>
      </c>
      <c r="I126" s="132">
        <v>21940</v>
      </c>
      <c r="J126" s="307" t="s">
        <v>969</v>
      </c>
      <c r="K126" s="165"/>
    </row>
    <row r="127" spans="1:11" s="51" customFormat="1" ht="16.5">
      <c r="A127" s="27"/>
      <c r="B127" s="36"/>
      <c r="C127" s="28"/>
      <c r="D127" s="43" t="s">
        <v>653</v>
      </c>
      <c r="E127" s="92" t="s">
        <v>657</v>
      </c>
      <c r="F127" s="132">
        <v>21000</v>
      </c>
      <c r="G127" s="132">
        <v>20050</v>
      </c>
      <c r="H127" s="132">
        <v>20890</v>
      </c>
      <c r="I127" s="132">
        <v>21720</v>
      </c>
      <c r="J127" s="307" t="s">
        <v>970</v>
      </c>
      <c r="K127" s="165"/>
    </row>
    <row r="128" spans="1:11" s="51" customFormat="1" ht="16.5">
      <c r="A128" s="27"/>
      <c r="B128" s="36"/>
      <c r="C128" s="28"/>
      <c r="D128" s="43" t="s">
        <v>654</v>
      </c>
      <c r="E128" s="92" t="s">
        <v>658</v>
      </c>
      <c r="F128" s="132">
        <v>20790</v>
      </c>
      <c r="G128" s="132">
        <v>19860</v>
      </c>
      <c r="H128" s="132">
        <v>20680</v>
      </c>
      <c r="I128" s="132">
        <v>21510</v>
      </c>
      <c r="J128" s="307" t="s">
        <v>971</v>
      </c>
      <c r="K128" s="165"/>
    </row>
    <row r="129" spans="1:11" s="51" customFormat="1" ht="16.5">
      <c r="A129" s="53"/>
      <c r="B129" s="54" t="s">
        <v>117</v>
      </c>
      <c r="C129" s="55" t="s">
        <v>118</v>
      </c>
      <c r="D129" s="56"/>
      <c r="E129" s="56"/>
      <c r="F129" s="134"/>
      <c r="G129" s="134"/>
      <c r="H129" s="134"/>
      <c r="I129" s="134"/>
      <c r="J129" s="327" t="s">
        <v>29</v>
      </c>
      <c r="K129" s="165"/>
    </row>
    <row r="130" spans="1:11" s="51" customFormat="1" ht="17.100000000000001" customHeight="1">
      <c r="A130" s="27" t="s">
        <v>119</v>
      </c>
      <c r="B130" s="40" t="s">
        <v>120</v>
      </c>
      <c r="C130" s="28" t="s">
        <v>53</v>
      </c>
      <c r="D130" s="29" t="s">
        <v>54</v>
      </c>
      <c r="E130" s="29" t="s">
        <v>977</v>
      </c>
      <c r="F130" s="131">
        <v>7140</v>
      </c>
      <c r="G130" s="131">
        <v>6820</v>
      </c>
      <c r="H130" s="131">
        <v>7110</v>
      </c>
      <c r="I130" s="131">
        <v>7390</v>
      </c>
      <c r="J130" s="314" t="s">
        <v>15</v>
      </c>
      <c r="K130" s="165"/>
    </row>
    <row r="131" spans="1:11" s="51" customFormat="1" ht="17.100000000000001" customHeight="1">
      <c r="A131" s="27"/>
      <c r="B131" s="52" t="s">
        <v>121</v>
      </c>
      <c r="C131" s="293" t="s">
        <v>122</v>
      </c>
      <c r="D131" s="43" t="s">
        <v>123</v>
      </c>
      <c r="E131" s="43" t="s">
        <v>992</v>
      </c>
      <c r="F131" s="132">
        <v>1810</v>
      </c>
      <c r="G131" s="132">
        <v>1730</v>
      </c>
      <c r="H131" s="132">
        <v>1800</v>
      </c>
      <c r="I131" s="132">
        <v>1870</v>
      </c>
      <c r="J131" s="94" t="s">
        <v>15</v>
      </c>
      <c r="K131" s="165"/>
    </row>
    <row r="132" spans="1:11" s="51" customFormat="1" ht="17.100000000000001" customHeight="1">
      <c r="A132" s="27"/>
      <c r="B132" s="52"/>
      <c r="C132" s="29"/>
      <c r="D132" s="43" t="s">
        <v>659</v>
      </c>
      <c r="E132" s="43" t="s">
        <v>664</v>
      </c>
      <c r="F132" s="132">
        <v>1880</v>
      </c>
      <c r="G132" s="132">
        <v>1800</v>
      </c>
      <c r="H132" s="132">
        <v>1870</v>
      </c>
      <c r="I132" s="132">
        <v>1940</v>
      </c>
      <c r="J132" s="307" t="s">
        <v>967</v>
      </c>
      <c r="K132" s="165"/>
    </row>
    <row r="133" spans="1:11" s="51" customFormat="1" ht="17.100000000000001" customHeight="1">
      <c r="A133" s="27"/>
      <c r="B133" s="52"/>
      <c r="C133" s="29"/>
      <c r="D133" s="43" t="s">
        <v>660</v>
      </c>
      <c r="E133" s="43" t="s">
        <v>665</v>
      </c>
      <c r="F133" s="132">
        <v>1860</v>
      </c>
      <c r="G133" s="132">
        <v>1780</v>
      </c>
      <c r="H133" s="132">
        <v>1850</v>
      </c>
      <c r="I133" s="132">
        <v>1930</v>
      </c>
      <c r="J133" s="307" t="s">
        <v>969</v>
      </c>
      <c r="K133" s="165"/>
    </row>
    <row r="134" spans="1:11" s="51" customFormat="1" ht="17.100000000000001" customHeight="1">
      <c r="A134" s="27"/>
      <c r="B134" s="52"/>
      <c r="C134" s="29"/>
      <c r="D134" s="43" t="s">
        <v>661</v>
      </c>
      <c r="E134" s="43" t="s">
        <v>666</v>
      </c>
      <c r="F134" s="132">
        <v>1840</v>
      </c>
      <c r="G134" s="132">
        <v>1760</v>
      </c>
      <c r="H134" s="132">
        <v>1830</v>
      </c>
      <c r="I134" s="132">
        <v>1910</v>
      </c>
      <c r="J134" s="307" t="s">
        <v>970</v>
      </c>
      <c r="K134" s="165"/>
    </row>
    <row r="135" spans="1:11" s="51" customFormat="1" ht="17.100000000000001" customHeight="1">
      <c r="A135" s="27"/>
      <c r="B135" s="52"/>
      <c r="C135" s="29"/>
      <c r="D135" s="43" t="s">
        <v>662</v>
      </c>
      <c r="E135" s="43" t="s">
        <v>667</v>
      </c>
      <c r="F135" s="132">
        <v>1830</v>
      </c>
      <c r="G135" s="132">
        <v>1740</v>
      </c>
      <c r="H135" s="132">
        <v>1820</v>
      </c>
      <c r="I135" s="132">
        <v>1890</v>
      </c>
      <c r="J135" s="307" t="s">
        <v>971</v>
      </c>
      <c r="K135" s="165"/>
    </row>
    <row r="136" spans="1:11" s="51" customFormat="1" ht="17.100000000000001" customHeight="1">
      <c r="A136" s="27"/>
      <c r="B136" s="52"/>
      <c r="C136" s="294"/>
      <c r="D136" s="43" t="s">
        <v>663</v>
      </c>
      <c r="E136" s="43" t="s">
        <v>664</v>
      </c>
      <c r="F136" s="132">
        <v>1880</v>
      </c>
      <c r="G136" s="132">
        <v>1800</v>
      </c>
      <c r="H136" s="132">
        <v>1870</v>
      </c>
      <c r="I136" s="132">
        <v>1940</v>
      </c>
      <c r="J136" s="307" t="s">
        <v>968</v>
      </c>
      <c r="K136" s="165"/>
    </row>
    <row r="137" spans="1:11" s="51" customFormat="1" ht="17.100000000000001" customHeight="1">
      <c r="A137" s="27"/>
      <c r="B137" s="52" t="s">
        <v>124</v>
      </c>
      <c r="C137" s="293" t="s">
        <v>125</v>
      </c>
      <c r="D137" s="43" t="s">
        <v>126</v>
      </c>
      <c r="E137" s="43" t="s">
        <v>993</v>
      </c>
      <c r="F137" s="132">
        <v>6650</v>
      </c>
      <c r="G137" s="132">
        <v>6350</v>
      </c>
      <c r="H137" s="132">
        <v>6620</v>
      </c>
      <c r="I137" s="132">
        <v>6880</v>
      </c>
      <c r="J137" s="94" t="s">
        <v>15</v>
      </c>
      <c r="K137" s="165"/>
    </row>
    <row r="138" spans="1:11" s="51" customFormat="1" ht="17.100000000000001" customHeight="1">
      <c r="A138" s="27"/>
      <c r="B138" s="52"/>
      <c r="C138" s="29"/>
      <c r="D138" s="43" t="s">
        <v>668</v>
      </c>
      <c r="E138" s="43" t="s">
        <v>673</v>
      </c>
      <c r="F138" s="132">
        <v>6920</v>
      </c>
      <c r="G138" s="132">
        <v>6610</v>
      </c>
      <c r="H138" s="132">
        <v>6880</v>
      </c>
      <c r="I138" s="132">
        <v>7160</v>
      </c>
      <c r="J138" s="307" t="s">
        <v>967</v>
      </c>
      <c r="K138" s="165"/>
    </row>
    <row r="139" spans="1:11" s="51" customFormat="1" ht="17.100000000000001" customHeight="1">
      <c r="A139" s="27"/>
      <c r="B139" s="52"/>
      <c r="C139" s="29"/>
      <c r="D139" s="43" t="s">
        <v>669</v>
      </c>
      <c r="E139" s="43" t="s">
        <v>674</v>
      </c>
      <c r="F139" s="132">
        <v>6850</v>
      </c>
      <c r="G139" s="132">
        <v>6540</v>
      </c>
      <c r="H139" s="132">
        <v>6820</v>
      </c>
      <c r="I139" s="132">
        <v>7090</v>
      </c>
      <c r="J139" s="307" t="s">
        <v>969</v>
      </c>
      <c r="K139" s="165"/>
    </row>
    <row r="140" spans="1:11" s="51" customFormat="1" ht="17.100000000000001" customHeight="1">
      <c r="A140" s="27"/>
      <c r="B140" s="52"/>
      <c r="C140" s="29"/>
      <c r="D140" s="43" t="s">
        <v>670</v>
      </c>
      <c r="E140" s="43" t="s">
        <v>675</v>
      </c>
      <c r="F140" s="132">
        <v>6790</v>
      </c>
      <c r="G140" s="132">
        <v>6480</v>
      </c>
      <c r="H140" s="132">
        <v>6750</v>
      </c>
      <c r="I140" s="132">
        <v>7020</v>
      </c>
      <c r="J140" s="307" t="s">
        <v>970</v>
      </c>
      <c r="K140" s="165"/>
    </row>
    <row r="141" spans="1:11" s="51" customFormat="1" ht="17.100000000000001" customHeight="1">
      <c r="A141" s="27"/>
      <c r="B141" s="52"/>
      <c r="C141" s="29"/>
      <c r="D141" s="43" t="s">
        <v>671</v>
      </c>
      <c r="E141" s="43" t="s">
        <v>676</v>
      </c>
      <c r="F141" s="132">
        <v>6720</v>
      </c>
      <c r="G141" s="132">
        <v>6420</v>
      </c>
      <c r="H141" s="132">
        <v>6680</v>
      </c>
      <c r="I141" s="132">
        <v>6950</v>
      </c>
      <c r="J141" s="307" t="s">
        <v>971</v>
      </c>
      <c r="K141" s="165"/>
    </row>
    <row r="142" spans="1:11" s="51" customFormat="1" ht="17.100000000000001" customHeight="1">
      <c r="A142" s="27"/>
      <c r="B142" s="52"/>
      <c r="C142" s="294"/>
      <c r="D142" s="43" t="s">
        <v>672</v>
      </c>
      <c r="E142" s="43" t="s">
        <v>673</v>
      </c>
      <c r="F142" s="132">
        <v>6920</v>
      </c>
      <c r="G142" s="132">
        <v>6610</v>
      </c>
      <c r="H142" s="132">
        <v>6880</v>
      </c>
      <c r="I142" s="132">
        <v>7160</v>
      </c>
      <c r="J142" s="307" t="s">
        <v>968</v>
      </c>
      <c r="K142" s="165"/>
    </row>
    <row r="143" spans="1:11" s="51" customFormat="1" ht="17.100000000000001" customHeight="1">
      <c r="A143" s="27"/>
      <c r="B143" s="52" t="s">
        <v>127</v>
      </c>
      <c r="C143" s="293" t="s">
        <v>128</v>
      </c>
      <c r="D143" s="43" t="s">
        <v>129</v>
      </c>
      <c r="E143" s="43" t="s">
        <v>994</v>
      </c>
      <c r="F143" s="132">
        <v>3900</v>
      </c>
      <c r="G143" s="132">
        <v>3720</v>
      </c>
      <c r="H143" s="132">
        <v>3880</v>
      </c>
      <c r="I143" s="132">
        <v>4030</v>
      </c>
      <c r="J143" s="94" t="s">
        <v>15</v>
      </c>
      <c r="K143" s="165"/>
    </row>
    <row r="144" spans="1:11" s="51" customFormat="1" ht="17.100000000000001" customHeight="1">
      <c r="A144" s="27"/>
      <c r="B144" s="52"/>
      <c r="C144" s="29"/>
      <c r="D144" s="43" t="s">
        <v>677</v>
      </c>
      <c r="E144" s="43" t="s">
        <v>682</v>
      </c>
      <c r="F144" s="132">
        <v>4050</v>
      </c>
      <c r="G144" s="132">
        <v>3870</v>
      </c>
      <c r="H144" s="132">
        <v>4030</v>
      </c>
      <c r="I144" s="132">
        <v>4190</v>
      </c>
      <c r="J144" s="307" t="s">
        <v>967</v>
      </c>
      <c r="K144" s="165"/>
    </row>
    <row r="145" spans="1:11" s="51" customFormat="1" ht="17.100000000000001" customHeight="1">
      <c r="A145" s="27"/>
      <c r="B145" s="52"/>
      <c r="C145" s="29"/>
      <c r="D145" s="43" t="s">
        <v>678</v>
      </c>
      <c r="E145" s="43" t="s">
        <v>683</v>
      </c>
      <c r="F145" s="132">
        <v>4010</v>
      </c>
      <c r="G145" s="132">
        <v>3830</v>
      </c>
      <c r="H145" s="132">
        <v>3990</v>
      </c>
      <c r="I145" s="132">
        <v>4150</v>
      </c>
      <c r="J145" s="307" t="s">
        <v>969</v>
      </c>
      <c r="K145" s="165"/>
    </row>
    <row r="146" spans="1:11" s="51" customFormat="1" ht="17.100000000000001" customHeight="1">
      <c r="A146" s="27"/>
      <c r="B146" s="52"/>
      <c r="C146" s="29"/>
      <c r="D146" s="43" t="s">
        <v>679</v>
      </c>
      <c r="E146" s="43" t="s">
        <v>684</v>
      </c>
      <c r="F146" s="132">
        <v>3970</v>
      </c>
      <c r="G146" s="132">
        <v>3800</v>
      </c>
      <c r="H146" s="132">
        <v>3950</v>
      </c>
      <c r="I146" s="132">
        <v>4110</v>
      </c>
      <c r="J146" s="307" t="s">
        <v>970</v>
      </c>
      <c r="K146" s="165"/>
    </row>
    <row r="147" spans="1:11" s="51" customFormat="1" ht="17.100000000000001" customHeight="1">
      <c r="A147" s="27"/>
      <c r="B147" s="52"/>
      <c r="C147" s="29"/>
      <c r="D147" s="43" t="s">
        <v>680</v>
      </c>
      <c r="E147" s="43" t="s">
        <v>685</v>
      </c>
      <c r="F147" s="132">
        <v>3940</v>
      </c>
      <c r="G147" s="132">
        <v>3760</v>
      </c>
      <c r="H147" s="132">
        <v>3920</v>
      </c>
      <c r="I147" s="132">
        <v>4070</v>
      </c>
      <c r="J147" s="307" t="s">
        <v>971</v>
      </c>
      <c r="K147" s="165"/>
    </row>
    <row r="148" spans="1:11" s="51" customFormat="1" ht="17.100000000000001" customHeight="1">
      <c r="A148" s="27"/>
      <c r="B148" s="52"/>
      <c r="C148" s="294"/>
      <c r="D148" s="43" t="s">
        <v>681</v>
      </c>
      <c r="E148" s="43" t="s">
        <v>682</v>
      </c>
      <c r="F148" s="132">
        <v>4050</v>
      </c>
      <c r="G148" s="132">
        <v>3870</v>
      </c>
      <c r="H148" s="132">
        <v>4030</v>
      </c>
      <c r="I148" s="132">
        <v>4190</v>
      </c>
      <c r="J148" s="307" t="s">
        <v>968</v>
      </c>
      <c r="K148" s="165"/>
    </row>
    <row r="149" spans="1:11" s="51" customFormat="1" ht="17.100000000000001" customHeight="1">
      <c r="A149" s="27"/>
      <c r="B149" s="41" t="s">
        <v>130</v>
      </c>
      <c r="C149" s="42" t="s">
        <v>131</v>
      </c>
      <c r="D149" s="43" t="s">
        <v>132</v>
      </c>
      <c r="E149" s="43" t="s">
        <v>995</v>
      </c>
      <c r="F149" s="132">
        <v>6520</v>
      </c>
      <c r="G149" s="132">
        <v>6230</v>
      </c>
      <c r="H149" s="132">
        <v>6490</v>
      </c>
      <c r="I149" s="132">
        <v>6750</v>
      </c>
      <c r="J149" s="94" t="s">
        <v>133</v>
      </c>
      <c r="K149" s="165"/>
    </row>
    <row r="150" spans="1:11" s="51" customFormat="1" ht="17.100000000000001" customHeight="1">
      <c r="A150" s="53"/>
      <c r="B150" s="47" t="s">
        <v>134</v>
      </c>
      <c r="C150" s="48" t="s">
        <v>135</v>
      </c>
      <c r="D150" s="49" t="s">
        <v>136</v>
      </c>
      <c r="E150" s="49" t="s">
        <v>996</v>
      </c>
      <c r="F150" s="134">
        <v>4120</v>
      </c>
      <c r="G150" s="134">
        <v>3930</v>
      </c>
      <c r="H150" s="134">
        <v>4100</v>
      </c>
      <c r="I150" s="134">
        <v>4260</v>
      </c>
      <c r="J150" s="313" t="s">
        <v>29</v>
      </c>
      <c r="K150" s="165"/>
    </row>
    <row r="151" spans="1:11" s="51" customFormat="1" ht="17.100000000000001" customHeight="1">
      <c r="A151" s="27" t="s">
        <v>137</v>
      </c>
      <c r="B151" s="57" t="s">
        <v>138</v>
      </c>
      <c r="C151" s="28" t="s">
        <v>139</v>
      </c>
      <c r="D151" s="321" t="s">
        <v>140</v>
      </c>
      <c r="E151" s="323" t="s">
        <v>480</v>
      </c>
      <c r="F151" s="131">
        <v>1450</v>
      </c>
      <c r="G151" s="131">
        <v>1380</v>
      </c>
      <c r="H151" s="131">
        <v>1440</v>
      </c>
      <c r="I151" s="131">
        <v>1500</v>
      </c>
      <c r="J151" s="314" t="s">
        <v>15</v>
      </c>
      <c r="K151" s="165"/>
    </row>
    <row r="152" spans="1:11" s="51" customFormat="1" ht="17.100000000000001" customHeight="1">
      <c r="A152" s="27"/>
      <c r="B152" s="57"/>
      <c r="C152" s="28"/>
      <c r="D152" s="43" t="s">
        <v>686</v>
      </c>
      <c r="E152" s="92" t="s">
        <v>497</v>
      </c>
      <c r="F152" s="132">
        <v>1510</v>
      </c>
      <c r="G152" s="132">
        <v>1440</v>
      </c>
      <c r="H152" s="132">
        <v>1500</v>
      </c>
      <c r="I152" s="132">
        <v>1560</v>
      </c>
      <c r="J152" s="307" t="s">
        <v>967</v>
      </c>
      <c r="K152" s="165"/>
    </row>
    <row r="153" spans="1:11" s="51" customFormat="1" ht="17.100000000000001" customHeight="1">
      <c r="A153" s="27"/>
      <c r="B153" s="57"/>
      <c r="C153" s="28"/>
      <c r="D153" s="43" t="s">
        <v>687</v>
      </c>
      <c r="E153" s="92" t="s">
        <v>602</v>
      </c>
      <c r="F153" s="132">
        <v>1490</v>
      </c>
      <c r="G153" s="132">
        <v>1420</v>
      </c>
      <c r="H153" s="132">
        <v>1480</v>
      </c>
      <c r="I153" s="132">
        <v>1540</v>
      </c>
      <c r="J153" s="307" t="s">
        <v>969</v>
      </c>
      <c r="K153" s="165"/>
    </row>
    <row r="154" spans="1:11" s="51" customFormat="1" ht="17.100000000000001" customHeight="1">
      <c r="A154" s="27"/>
      <c r="B154" s="57"/>
      <c r="C154" s="28"/>
      <c r="D154" s="43" t="s">
        <v>688</v>
      </c>
      <c r="E154" s="92" t="s">
        <v>502</v>
      </c>
      <c r="F154" s="132">
        <v>1480</v>
      </c>
      <c r="G154" s="132">
        <v>1410</v>
      </c>
      <c r="H154" s="132">
        <v>1470</v>
      </c>
      <c r="I154" s="132">
        <v>1530</v>
      </c>
      <c r="J154" s="307" t="s">
        <v>970</v>
      </c>
      <c r="K154" s="165"/>
    </row>
    <row r="155" spans="1:11" s="51" customFormat="1" ht="17.100000000000001" customHeight="1">
      <c r="A155" s="27"/>
      <c r="B155" s="57"/>
      <c r="C155" s="28"/>
      <c r="D155" s="43" t="s">
        <v>689</v>
      </c>
      <c r="E155" s="92" t="s">
        <v>494</v>
      </c>
      <c r="F155" s="132">
        <v>1460</v>
      </c>
      <c r="G155" s="132">
        <v>1400</v>
      </c>
      <c r="H155" s="132">
        <v>1450</v>
      </c>
      <c r="I155" s="132">
        <v>1510</v>
      </c>
      <c r="J155" s="307" t="s">
        <v>971</v>
      </c>
      <c r="K155" s="165"/>
    </row>
    <row r="156" spans="1:11" s="51" customFormat="1" ht="17.100000000000001" customHeight="1">
      <c r="A156" s="27"/>
      <c r="B156" s="57"/>
      <c r="C156" s="28"/>
      <c r="D156" s="43" t="s">
        <v>690</v>
      </c>
      <c r="E156" s="92" t="s">
        <v>497</v>
      </c>
      <c r="F156" s="132">
        <v>1510</v>
      </c>
      <c r="G156" s="132">
        <v>1440</v>
      </c>
      <c r="H156" s="132">
        <v>1500</v>
      </c>
      <c r="I156" s="132">
        <v>1560</v>
      </c>
      <c r="J156" s="307" t="s">
        <v>968</v>
      </c>
      <c r="K156" s="165"/>
    </row>
    <row r="157" spans="1:11" s="51" customFormat="1" ht="17.100000000000001" customHeight="1">
      <c r="A157" s="27"/>
      <c r="B157" s="41" t="s">
        <v>383</v>
      </c>
      <c r="C157" s="293" t="s">
        <v>141</v>
      </c>
      <c r="D157" s="43" t="s">
        <v>142</v>
      </c>
      <c r="E157" s="43" t="s">
        <v>997</v>
      </c>
      <c r="F157" s="132">
        <v>940</v>
      </c>
      <c r="G157" s="132">
        <v>900</v>
      </c>
      <c r="H157" s="132">
        <v>940</v>
      </c>
      <c r="I157" s="132">
        <v>970</v>
      </c>
      <c r="J157" s="94" t="s">
        <v>15</v>
      </c>
      <c r="K157" s="165"/>
    </row>
    <row r="158" spans="1:11" s="51" customFormat="1" ht="17.100000000000001" customHeight="1">
      <c r="A158" s="27"/>
      <c r="B158" s="41"/>
      <c r="C158" s="29"/>
      <c r="D158" s="43" t="s">
        <v>691</v>
      </c>
      <c r="E158" s="43" t="s">
        <v>696</v>
      </c>
      <c r="F158" s="132">
        <v>980</v>
      </c>
      <c r="G158" s="132">
        <v>930</v>
      </c>
      <c r="H158" s="132">
        <v>970</v>
      </c>
      <c r="I158" s="132">
        <v>1010</v>
      </c>
      <c r="J158" s="307" t="s">
        <v>967</v>
      </c>
      <c r="K158" s="165"/>
    </row>
    <row r="159" spans="1:11" s="51" customFormat="1" ht="17.100000000000001" customHeight="1">
      <c r="A159" s="27"/>
      <c r="B159" s="41"/>
      <c r="C159" s="29"/>
      <c r="D159" s="43" t="s">
        <v>692</v>
      </c>
      <c r="E159" s="43" t="s">
        <v>697</v>
      </c>
      <c r="F159" s="132">
        <v>970</v>
      </c>
      <c r="G159" s="132">
        <v>920</v>
      </c>
      <c r="H159" s="132">
        <v>960</v>
      </c>
      <c r="I159" s="132">
        <v>1000</v>
      </c>
      <c r="J159" s="307" t="s">
        <v>969</v>
      </c>
      <c r="K159" s="165"/>
    </row>
    <row r="160" spans="1:11" s="51" customFormat="1" ht="17.100000000000001" customHeight="1">
      <c r="A160" s="27"/>
      <c r="B160" s="41"/>
      <c r="C160" s="29"/>
      <c r="D160" s="43" t="s">
        <v>693</v>
      </c>
      <c r="E160" s="43" t="s">
        <v>698</v>
      </c>
      <c r="F160" s="132">
        <v>960</v>
      </c>
      <c r="G160" s="132">
        <v>920</v>
      </c>
      <c r="H160" s="132">
        <v>950</v>
      </c>
      <c r="I160" s="132">
        <v>990</v>
      </c>
      <c r="J160" s="307" t="s">
        <v>970</v>
      </c>
      <c r="K160" s="165"/>
    </row>
    <row r="161" spans="1:11" s="51" customFormat="1" ht="17.100000000000001" customHeight="1">
      <c r="A161" s="27"/>
      <c r="B161" s="41"/>
      <c r="C161" s="29"/>
      <c r="D161" s="43" t="s">
        <v>694</v>
      </c>
      <c r="E161" s="43" t="s">
        <v>699</v>
      </c>
      <c r="F161" s="132">
        <v>950</v>
      </c>
      <c r="G161" s="132">
        <v>910</v>
      </c>
      <c r="H161" s="132">
        <v>940</v>
      </c>
      <c r="I161" s="132">
        <v>980</v>
      </c>
      <c r="J161" s="307" t="s">
        <v>971</v>
      </c>
      <c r="K161" s="165"/>
    </row>
    <row r="162" spans="1:11" s="51" customFormat="1" ht="17.100000000000001" customHeight="1">
      <c r="A162" s="27"/>
      <c r="B162" s="41"/>
      <c r="C162" s="294"/>
      <c r="D162" s="43" t="s">
        <v>695</v>
      </c>
      <c r="E162" s="43" t="s">
        <v>696</v>
      </c>
      <c r="F162" s="132">
        <v>980</v>
      </c>
      <c r="G162" s="132">
        <v>930</v>
      </c>
      <c r="H162" s="132">
        <v>970</v>
      </c>
      <c r="I162" s="132">
        <v>1010</v>
      </c>
      <c r="J162" s="307" t="s">
        <v>968</v>
      </c>
      <c r="K162" s="165"/>
    </row>
    <row r="163" spans="1:11" s="51" customFormat="1" ht="17.100000000000001" customHeight="1">
      <c r="A163" s="27"/>
      <c r="B163" s="41" t="s">
        <v>143</v>
      </c>
      <c r="C163" s="293" t="s">
        <v>144</v>
      </c>
      <c r="D163" s="43" t="s">
        <v>145</v>
      </c>
      <c r="E163" s="43" t="s">
        <v>493</v>
      </c>
      <c r="F163" s="132">
        <v>1000</v>
      </c>
      <c r="G163" s="132">
        <v>950</v>
      </c>
      <c r="H163" s="132">
        <v>990</v>
      </c>
      <c r="I163" s="132">
        <v>1030</v>
      </c>
      <c r="J163" s="94" t="s">
        <v>15</v>
      </c>
      <c r="K163" s="165"/>
    </row>
    <row r="164" spans="1:11" s="51" customFormat="1" ht="17.100000000000001" customHeight="1">
      <c r="A164" s="27"/>
      <c r="B164" s="41"/>
      <c r="C164" s="29"/>
      <c r="D164" s="43" t="s">
        <v>700</v>
      </c>
      <c r="E164" s="43" t="s">
        <v>705</v>
      </c>
      <c r="F164" s="132">
        <v>1040</v>
      </c>
      <c r="G164" s="132">
        <v>990</v>
      </c>
      <c r="H164" s="132">
        <v>1030</v>
      </c>
      <c r="I164" s="132">
        <v>1070</v>
      </c>
      <c r="J164" s="307" t="s">
        <v>967</v>
      </c>
      <c r="K164" s="165"/>
    </row>
    <row r="165" spans="1:11" s="51" customFormat="1" ht="17.100000000000001" customHeight="1">
      <c r="A165" s="27"/>
      <c r="B165" s="41"/>
      <c r="C165" s="29"/>
      <c r="D165" s="43" t="s">
        <v>701</v>
      </c>
      <c r="E165" s="43" t="s">
        <v>706</v>
      </c>
      <c r="F165" s="132">
        <v>1030</v>
      </c>
      <c r="G165" s="132">
        <v>980</v>
      </c>
      <c r="H165" s="132">
        <v>1020</v>
      </c>
      <c r="I165" s="132">
        <v>1060</v>
      </c>
      <c r="J165" s="307" t="s">
        <v>969</v>
      </c>
      <c r="K165" s="165"/>
    </row>
    <row r="166" spans="1:11" s="51" customFormat="1" ht="17.100000000000001" customHeight="1">
      <c r="A166" s="27"/>
      <c r="B166" s="41"/>
      <c r="C166" s="29"/>
      <c r="D166" s="43" t="s">
        <v>702</v>
      </c>
      <c r="E166" s="43" t="s">
        <v>707</v>
      </c>
      <c r="F166" s="132">
        <v>1020</v>
      </c>
      <c r="G166" s="132">
        <v>970</v>
      </c>
      <c r="H166" s="132">
        <v>1010</v>
      </c>
      <c r="I166" s="132">
        <v>1050</v>
      </c>
      <c r="J166" s="307" t="s">
        <v>970</v>
      </c>
      <c r="K166" s="165"/>
    </row>
    <row r="167" spans="1:11" s="51" customFormat="1" ht="17.100000000000001" customHeight="1">
      <c r="A167" s="27"/>
      <c r="B167" s="41"/>
      <c r="C167" s="29"/>
      <c r="D167" s="43" t="s">
        <v>703</v>
      </c>
      <c r="E167" s="43" t="s">
        <v>708</v>
      </c>
      <c r="F167" s="132">
        <v>1010</v>
      </c>
      <c r="G167" s="132">
        <v>960</v>
      </c>
      <c r="H167" s="132">
        <v>1000</v>
      </c>
      <c r="I167" s="132">
        <v>1040</v>
      </c>
      <c r="J167" s="307" t="s">
        <v>971</v>
      </c>
      <c r="K167" s="165"/>
    </row>
    <row r="168" spans="1:11" s="51" customFormat="1" ht="17.100000000000001" customHeight="1">
      <c r="A168" s="27"/>
      <c r="B168" s="41"/>
      <c r="C168" s="294"/>
      <c r="D168" s="43" t="s">
        <v>704</v>
      </c>
      <c r="E168" s="43" t="s">
        <v>705</v>
      </c>
      <c r="F168" s="132">
        <v>1040</v>
      </c>
      <c r="G168" s="132">
        <v>990</v>
      </c>
      <c r="H168" s="132">
        <v>1030</v>
      </c>
      <c r="I168" s="132">
        <v>1070</v>
      </c>
      <c r="J168" s="307" t="s">
        <v>968</v>
      </c>
      <c r="K168" s="165"/>
    </row>
    <row r="169" spans="1:11" s="51" customFormat="1" ht="17.100000000000001" customHeight="1">
      <c r="A169" s="27"/>
      <c r="B169" s="41" t="s">
        <v>146</v>
      </c>
      <c r="C169" s="293" t="s">
        <v>147</v>
      </c>
      <c r="D169" s="43" t="s">
        <v>148</v>
      </c>
      <c r="E169" s="43" t="s">
        <v>697</v>
      </c>
      <c r="F169" s="132">
        <v>970</v>
      </c>
      <c r="G169" s="132">
        <v>920</v>
      </c>
      <c r="H169" s="132">
        <v>960</v>
      </c>
      <c r="I169" s="132">
        <v>1000</v>
      </c>
      <c r="J169" s="94" t="s">
        <v>15</v>
      </c>
      <c r="K169" s="165"/>
    </row>
    <row r="170" spans="1:11" s="51" customFormat="1" ht="17.100000000000001" customHeight="1">
      <c r="A170" s="27"/>
      <c r="B170" s="41"/>
      <c r="C170" s="29"/>
      <c r="D170" s="43" t="s">
        <v>709</v>
      </c>
      <c r="E170" s="43" t="s">
        <v>714</v>
      </c>
      <c r="F170" s="132">
        <v>1010</v>
      </c>
      <c r="G170" s="132">
        <v>960</v>
      </c>
      <c r="H170" s="132">
        <v>1000</v>
      </c>
      <c r="I170" s="132">
        <v>1040</v>
      </c>
      <c r="J170" s="307" t="s">
        <v>967</v>
      </c>
      <c r="K170" s="165"/>
    </row>
    <row r="171" spans="1:11" s="51" customFormat="1" ht="17.100000000000001" customHeight="1">
      <c r="A171" s="27"/>
      <c r="B171" s="41"/>
      <c r="C171" s="29"/>
      <c r="D171" s="43" t="s">
        <v>710</v>
      </c>
      <c r="E171" s="43" t="s">
        <v>715</v>
      </c>
      <c r="F171" s="132">
        <v>1000</v>
      </c>
      <c r="G171" s="132">
        <v>950</v>
      </c>
      <c r="H171" s="132">
        <v>990</v>
      </c>
      <c r="I171" s="132">
        <v>1030</v>
      </c>
      <c r="J171" s="307" t="s">
        <v>969</v>
      </c>
      <c r="K171" s="165"/>
    </row>
    <row r="172" spans="1:11" s="51" customFormat="1" ht="17.100000000000001" customHeight="1">
      <c r="A172" s="27"/>
      <c r="B172" s="41"/>
      <c r="C172" s="29"/>
      <c r="D172" s="43" t="s">
        <v>711</v>
      </c>
      <c r="E172" s="43" t="s">
        <v>716</v>
      </c>
      <c r="F172" s="132">
        <v>990</v>
      </c>
      <c r="G172" s="132">
        <v>940</v>
      </c>
      <c r="H172" s="132">
        <v>980</v>
      </c>
      <c r="I172" s="132">
        <v>1020</v>
      </c>
      <c r="J172" s="307" t="s">
        <v>970</v>
      </c>
      <c r="K172" s="165"/>
    </row>
    <row r="173" spans="1:11" s="51" customFormat="1" ht="17.100000000000001" customHeight="1">
      <c r="A173" s="27"/>
      <c r="B173" s="41"/>
      <c r="C173" s="29"/>
      <c r="D173" s="43" t="s">
        <v>712</v>
      </c>
      <c r="E173" s="43" t="s">
        <v>717</v>
      </c>
      <c r="F173" s="132">
        <v>980</v>
      </c>
      <c r="G173" s="132">
        <v>930</v>
      </c>
      <c r="H173" s="132">
        <v>970</v>
      </c>
      <c r="I173" s="132">
        <v>1010</v>
      </c>
      <c r="J173" s="307" t="s">
        <v>971</v>
      </c>
      <c r="K173" s="165"/>
    </row>
    <row r="174" spans="1:11" s="51" customFormat="1" ht="17.100000000000001" customHeight="1">
      <c r="A174" s="27"/>
      <c r="B174" s="41"/>
      <c r="C174" s="294"/>
      <c r="D174" s="43" t="s">
        <v>713</v>
      </c>
      <c r="E174" s="43" t="s">
        <v>714</v>
      </c>
      <c r="F174" s="132">
        <v>1010</v>
      </c>
      <c r="G174" s="132">
        <v>960</v>
      </c>
      <c r="H174" s="132">
        <v>1000</v>
      </c>
      <c r="I174" s="132">
        <v>1040</v>
      </c>
      <c r="J174" s="307" t="s">
        <v>968</v>
      </c>
      <c r="K174" s="165"/>
    </row>
    <row r="175" spans="1:11" s="51" customFormat="1" ht="17.100000000000001" customHeight="1">
      <c r="A175" s="27"/>
      <c r="B175" s="41" t="s">
        <v>149</v>
      </c>
      <c r="C175" s="293" t="s">
        <v>150</v>
      </c>
      <c r="D175" s="43" t="s">
        <v>151</v>
      </c>
      <c r="E175" s="43" t="s">
        <v>998</v>
      </c>
      <c r="F175" s="132">
        <v>1150</v>
      </c>
      <c r="G175" s="132">
        <v>1100</v>
      </c>
      <c r="H175" s="132">
        <v>1150</v>
      </c>
      <c r="I175" s="132">
        <v>1190</v>
      </c>
      <c r="J175" s="94" t="s">
        <v>15</v>
      </c>
      <c r="K175" s="165"/>
    </row>
    <row r="176" spans="1:11" s="51" customFormat="1" ht="17.100000000000001" customHeight="1">
      <c r="A176" s="27"/>
      <c r="B176" s="41"/>
      <c r="C176" s="29"/>
      <c r="D176" s="43" t="s">
        <v>718</v>
      </c>
      <c r="E176" s="43" t="s">
        <v>723</v>
      </c>
      <c r="F176" s="132">
        <v>1200</v>
      </c>
      <c r="G176" s="132">
        <v>1150</v>
      </c>
      <c r="H176" s="132">
        <v>1190</v>
      </c>
      <c r="I176" s="132">
        <v>1240</v>
      </c>
      <c r="J176" s="307" t="s">
        <v>967</v>
      </c>
      <c r="K176" s="165"/>
    </row>
    <row r="177" spans="1:11" s="51" customFormat="1" ht="17.100000000000001" customHeight="1">
      <c r="A177" s="27"/>
      <c r="B177" s="41"/>
      <c r="C177" s="29"/>
      <c r="D177" s="43" t="s">
        <v>719</v>
      </c>
      <c r="E177" s="43" t="s">
        <v>724</v>
      </c>
      <c r="F177" s="132">
        <v>1190</v>
      </c>
      <c r="G177" s="132">
        <v>1140</v>
      </c>
      <c r="H177" s="132">
        <v>1180</v>
      </c>
      <c r="I177" s="132">
        <v>1230</v>
      </c>
      <c r="J177" s="307" t="s">
        <v>969</v>
      </c>
      <c r="K177" s="165"/>
    </row>
    <row r="178" spans="1:11" s="51" customFormat="1" ht="17.100000000000001" customHeight="1">
      <c r="A178" s="27"/>
      <c r="B178" s="41"/>
      <c r="C178" s="29"/>
      <c r="D178" s="43" t="s">
        <v>720</v>
      </c>
      <c r="E178" s="43" t="s">
        <v>512</v>
      </c>
      <c r="F178" s="132">
        <v>1180</v>
      </c>
      <c r="G178" s="132">
        <v>1120</v>
      </c>
      <c r="H178" s="132">
        <v>1170</v>
      </c>
      <c r="I178" s="132">
        <v>1220</v>
      </c>
      <c r="J178" s="307" t="s">
        <v>970</v>
      </c>
      <c r="K178" s="165"/>
    </row>
    <row r="179" spans="1:11" s="51" customFormat="1" ht="17.100000000000001" customHeight="1">
      <c r="A179" s="27"/>
      <c r="B179" s="41"/>
      <c r="C179" s="29"/>
      <c r="D179" s="43" t="s">
        <v>721</v>
      </c>
      <c r="E179" s="43" t="s">
        <v>725</v>
      </c>
      <c r="F179" s="132">
        <v>1170</v>
      </c>
      <c r="G179" s="132">
        <v>1110</v>
      </c>
      <c r="H179" s="132">
        <v>1160</v>
      </c>
      <c r="I179" s="132">
        <v>1210</v>
      </c>
      <c r="J179" s="307" t="s">
        <v>971</v>
      </c>
      <c r="K179" s="165"/>
    </row>
    <row r="180" spans="1:11" s="51" customFormat="1" ht="17.100000000000001" customHeight="1">
      <c r="A180" s="27"/>
      <c r="B180" s="41"/>
      <c r="C180" s="294"/>
      <c r="D180" s="43" t="s">
        <v>722</v>
      </c>
      <c r="E180" s="43" t="s">
        <v>723</v>
      </c>
      <c r="F180" s="132">
        <v>1200</v>
      </c>
      <c r="G180" s="132">
        <v>1150</v>
      </c>
      <c r="H180" s="132">
        <v>1190</v>
      </c>
      <c r="I180" s="132">
        <v>1240</v>
      </c>
      <c r="J180" s="307" t="s">
        <v>968</v>
      </c>
      <c r="K180" s="165"/>
    </row>
    <row r="181" spans="1:11" s="51" customFormat="1" ht="17.100000000000001" customHeight="1">
      <c r="A181" s="27"/>
      <c r="B181" s="41" t="s">
        <v>152</v>
      </c>
      <c r="C181" s="293" t="s">
        <v>153</v>
      </c>
      <c r="D181" s="43" t="s">
        <v>154</v>
      </c>
      <c r="E181" s="43" t="s">
        <v>999</v>
      </c>
      <c r="F181" s="132">
        <v>4370</v>
      </c>
      <c r="G181" s="132">
        <v>4170</v>
      </c>
      <c r="H181" s="132">
        <v>4340</v>
      </c>
      <c r="I181" s="132">
        <v>4520</v>
      </c>
      <c r="J181" s="94" t="s">
        <v>15</v>
      </c>
      <c r="K181" s="165"/>
    </row>
    <row r="182" spans="1:11" s="51" customFormat="1" ht="17.100000000000001" customHeight="1">
      <c r="A182" s="27"/>
      <c r="B182" s="41"/>
      <c r="C182" s="29"/>
      <c r="D182" s="43" t="s">
        <v>726</v>
      </c>
      <c r="E182" s="43" t="s">
        <v>481</v>
      </c>
      <c r="F182" s="132">
        <v>4540</v>
      </c>
      <c r="G182" s="132">
        <v>4340</v>
      </c>
      <c r="H182" s="132">
        <v>4520</v>
      </c>
      <c r="I182" s="132">
        <v>4700</v>
      </c>
      <c r="J182" s="307" t="s">
        <v>967</v>
      </c>
      <c r="K182" s="165"/>
    </row>
    <row r="183" spans="1:11" s="51" customFormat="1" ht="17.100000000000001" customHeight="1">
      <c r="A183" s="27"/>
      <c r="B183" s="41"/>
      <c r="C183" s="29"/>
      <c r="D183" s="43" t="s">
        <v>727</v>
      </c>
      <c r="E183" s="43" t="s">
        <v>508</v>
      </c>
      <c r="F183" s="132">
        <v>4500</v>
      </c>
      <c r="G183" s="132">
        <v>4300</v>
      </c>
      <c r="H183" s="132">
        <v>4470</v>
      </c>
      <c r="I183" s="132">
        <v>4650</v>
      </c>
      <c r="J183" s="307" t="s">
        <v>969</v>
      </c>
      <c r="K183" s="165"/>
    </row>
    <row r="184" spans="1:11" s="51" customFormat="1" ht="17.100000000000001" customHeight="1">
      <c r="A184" s="27"/>
      <c r="B184" s="41"/>
      <c r="C184" s="29"/>
      <c r="D184" s="43" t="s">
        <v>728</v>
      </c>
      <c r="E184" s="43" t="s">
        <v>731</v>
      </c>
      <c r="F184" s="132">
        <v>4450</v>
      </c>
      <c r="G184" s="132">
        <v>4250</v>
      </c>
      <c r="H184" s="132">
        <v>4430</v>
      </c>
      <c r="I184" s="132">
        <v>4610</v>
      </c>
      <c r="J184" s="307" t="s">
        <v>970</v>
      </c>
      <c r="K184" s="165"/>
    </row>
    <row r="185" spans="1:11" s="51" customFormat="1" ht="17.100000000000001" customHeight="1">
      <c r="A185" s="27"/>
      <c r="B185" s="41"/>
      <c r="C185" s="29"/>
      <c r="D185" s="43" t="s">
        <v>729</v>
      </c>
      <c r="E185" s="43" t="s">
        <v>732</v>
      </c>
      <c r="F185" s="132">
        <v>4410</v>
      </c>
      <c r="G185" s="132">
        <v>4210</v>
      </c>
      <c r="H185" s="132">
        <v>4390</v>
      </c>
      <c r="I185" s="132">
        <v>4560</v>
      </c>
      <c r="J185" s="307" t="s">
        <v>971</v>
      </c>
      <c r="K185" s="165"/>
    </row>
    <row r="186" spans="1:11" s="51" customFormat="1" ht="17.100000000000001" customHeight="1">
      <c r="A186" s="27"/>
      <c r="B186" s="41"/>
      <c r="C186" s="294"/>
      <c r="D186" s="43" t="s">
        <v>730</v>
      </c>
      <c r="E186" s="43" t="s">
        <v>481</v>
      </c>
      <c r="F186" s="132">
        <v>4540</v>
      </c>
      <c r="G186" s="132">
        <v>4340</v>
      </c>
      <c r="H186" s="132">
        <v>4520</v>
      </c>
      <c r="I186" s="132">
        <v>4700</v>
      </c>
      <c r="J186" s="307" t="s">
        <v>968</v>
      </c>
      <c r="K186" s="165"/>
    </row>
    <row r="187" spans="1:11" s="51" customFormat="1" ht="17.100000000000001" customHeight="1">
      <c r="A187" s="27"/>
      <c r="B187" s="41" t="s">
        <v>155</v>
      </c>
      <c r="C187" s="293" t="s">
        <v>156</v>
      </c>
      <c r="D187" s="43" t="s">
        <v>157</v>
      </c>
      <c r="E187" s="43" t="s">
        <v>1000</v>
      </c>
      <c r="F187" s="132">
        <v>2270</v>
      </c>
      <c r="G187" s="132">
        <v>2170</v>
      </c>
      <c r="H187" s="132">
        <v>2260</v>
      </c>
      <c r="I187" s="132">
        <v>2350</v>
      </c>
      <c r="J187" s="94" t="s">
        <v>15</v>
      </c>
      <c r="K187" s="165"/>
    </row>
    <row r="188" spans="1:11" s="51" customFormat="1" ht="17.100000000000001" customHeight="1">
      <c r="A188" s="27"/>
      <c r="B188" s="41"/>
      <c r="C188" s="29"/>
      <c r="D188" s="43" t="s">
        <v>733</v>
      </c>
      <c r="E188" s="43" t="s">
        <v>738</v>
      </c>
      <c r="F188" s="132">
        <v>2370</v>
      </c>
      <c r="G188" s="132">
        <v>2260</v>
      </c>
      <c r="H188" s="132">
        <v>2350</v>
      </c>
      <c r="I188" s="132">
        <v>2450</v>
      </c>
      <c r="J188" s="307" t="s">
        <v>967</v>
      </c>
      <c r="K188" s="165"/>
    </row>
    <row r="189" spans="1:11" s="51" customFormat="1" ht="17.100000000000001" customHeight="1">
      <c r="A189" s="27"/>
      <c r="B189" s="41"/>
      <c r="C189" s="29"/>
      <c r="D189" s="43" t="s">
        <v>734</v>
      </c>
      <c r="E189" s="43" t="s">
        <v>516</v>
      </c>
      <c r="F189" s="132">
        <v>2340</v>
      </c>
      <c r="G189" s="132">
        <v>2240</v>
      </c>
      <c r="H189" s="132">
        <v>2330</v>
      </c>
      <c r="I189" s="132">
        <v>2420</v>
      </c>
      <c r="J189" s="307" t="s">
        <v>969</v>
      </c>
      <c r="K189" s="165"/>
    </row>
    <row r="190" spans="1:11" s="51" customFormat="1" ht="17.100000000000001" customHeight="1">
      <c r="A190" s="27"/>
      <c r="B190" s="41"/>
      <c r="C190" s="29"/>
      <c r="D190" s="43" t="s">
        <v>735</v>
      </c>
      <c r="E190" s="43" t="s">
        <v>739</v>
      </c>
      <c r="F190" s="132">
        <v>2320</v>
      </c>
      <c r="G190" s="132">
        <v>2220</v>
      </c>
      <c r="H190" s="132">
        <v>2310</v>
      </c>
      <c r="I190" s="132">
        <v>2400</v>
      </c>
      <c r="J190" s="307" t="s">
        <v>970</v>
      </c>
      <c r="K190" s="165"/>
    </row>
    <row r="191" spans="1:11" s="51" customFormat="1" ht="17.100000000000001" customHeight="1">
      <c r="A191" s="27"/>
      <c r="B191" s="41"/>
      <c r="C191" s="29"/>
      <c r="D191" s="43" t="s">
        <v>736</v>
      </c>
      <c r="E191" s="43" t="s">
        <v>740</v>
      </c>
      <c r="F191" s="132">
        <v>2300</v>
      </c>
      <c r="G191" s="132">
        <v>2190</v>
      </c>
      <c r="H191" s="132">
        <v>2290</v>
      </c>
      <c r="I191" s="132">
        <v>2380</v>
      </c>
      <c r="J191" s="307" t="s">
        <v>971</v>
      </c>
      <c r="K191" s="165"/>
    </row>
    <row r="192" spans="1:11" s="51" customFormat="1" ht="17.100000000000001" customHeight="1">
      <c r="A192" s="27"/>
      <c r="B192" s="41"/>
      <c r="C192" s="294"/>
      <c r="D192" s="43" t="s">
        <v>737</v>
      </c>
      <c r="E192" s="43" t="s">
        <v>738</v>
      </c>
      <c r="F192" s="132">
        <v>2370</v>
      </c>
      <c r="G192" s="132">
        <v>2260</v>
      </c>
      <c r="H192" s="132">
        <v>2350</v>
      </c>
      <c r="I192" s="132">
        <v>2450</v>
      </c>
      <c r="J192" s="307" t="s">
        <v>968</v>
      </c>
      <c r="K192" s="165"/>
    </row>
    <row r="193" spans="1:11" s="51" customFormat="1" ht="17.100000000000001" customHeight="1">
      <c r="A193" s="27"/>
      <c r="B193" s="41" t="s">
        <v>158</v>
      </c>
      <c r="C193" s="293" t="s">
        <v>159</v>
      </c>
      <c r="D193" s="43" t="s">
        <v>160</v>
      </c>
      <c r="E193" s="43" t="s">
        <v>1001</v>
      </c>
      <c r="F193" s="132">
        <v>980</v>
      </c>
      <c r="G193" s="132">
        <v>940</v>
      </c>
      <c r="H193" s="132">
        <v>980</v>
      </c>
      <c r="I193" s="132">
        <v>1020</v>
      </c>
      <c r="J193" s="94" t="s">
        <v>45</v>
      </c>
      <c r="K193" s="165"/>
    </row>
    <row r="194" spans="1:11" s="51" customFormat="1" ht="17.100000000000001" customHeight="1">
      <c r="A194" s="27"/>
      <c r="B194" s="41"/>
      <c r="C194" s="29"/>
      <c r="D194" s="43" t="s">
        <v>741</v>
      </c>
      <c r="E194" s="43" t="s">
        <v>495</v>
      </c>
      <c r="F194" s="132">
        <v>1020</v>
      </c>
      <c r="G194" s="132">
        <v>970</v>
      </c>
      <c r="H194" s="132">
        <v>1010</v>
      </c>
      <c r="I194" s="132">
        <v>1060</v>
      </c>
      <c r="J194" s="307" t="s">
        <v>967</v>
      </c>
      <c r="K194" s="165"/>
    </row>
    <row r="195" spans="1:11" s="51" customFormat="1" ht="17.100000000000001" customHeight="1">
      <c r="A195" s="27"/>
      <c r="B195" s="41"/>
      <c r="C195" s="29"/>
      <c r="D195" s="43" t="s">
        <v>742</v>
      </c>
      <c r="E195" s="43" t="s">
        <v>746</v>
      </c>
      <c r="F195" s="132">
        <v>1010</v>
      </c>
      <c r="G195" s="132">
        <v>960</v>
      </c>
      <c r="H195" s="132">
        <v>1000</v>
      </c>
      <c r="I195" s="132">
        <v>1050</v>
      </c>
      <c r="J195" s="307" t="s">
        <v>969</v>
      </c>
      <c r="K195" s="165"/>
    </row>
    <row r="196" spans="1:11" s="51" customFormat="1" ht="17.100000000000001" customHeight="1">
      <c r="A196" s="27"/>
      <c r="B196" s="41"/>
      <c r="C196" s="29"/>
      <c r="D196" s="43" t="s">
        <v>743</v>
      </c>
      <c r="E196" s="43" t="s">
        <v>483</v>
      </c>
      <c r="F196" s="132">
        <v>1000</v>
      </c>
      <c r="G196" s="132">
        <v>960</v>
      </c>
      <c r="H196" s="132">
        <v>1000</v>
      </c>
      <c r="I196" s="132">
        <v>1040</v>
      </c>
      <c r="J196" s="307" t="s">
        <v>970</v>
      </c>
      <c r="K196" s="165"/>
    </row>
    <row r="197" spans="1:11" s="51" customFormat="1" ht="17.100000000000001" customHeight="1">
      <c r="A197" s="27"/>
      <c r="B197" s="41"/>
      <c r="C197" s="29"/>
      <c r="D197" s="43" t="s">
        <v>744</v>
      </c>
      <c r="E197" s="43" t="s">
        <v>747</v>
      </c>
      <c r="F197" s="132">
        <v>990</v>
      </c>
      <c r="G197" s="132">
        <v>950</v>
      </c>
      <c r="H197" s="132">
        <v>990</v>
      </c>
      <c r="I197" s="132">
        <v>1030</v>
      </c>
      <c r="J197" s="307" t="s">
        <v>971</v>
      </c>
      <c r="K197" s="165"/>
    </row>
    <row r="198" spans="1:11" s="51" customFormat="1" ht="17.100000000000001" customHeight="1">
      <c r="A198" s="27"/>
      <c r="B198" s="41"/>
      <c r="C198" s="294"/>
      <c r="D198" s="43" t="s">
        <v>745</v>
      </c>
      <c r="E198" s="43" t="s">
        <v>495</v>
      </c>
      <c r="F198" s="132">
        <v>1020</v>
      </c>
      <c r="G198" s="132">
        <v>970</v>
      </c>
      <c r="H198" s="132">
        <v>1010</v>
      </c>
      <c r="I198" s="132">
        <v>1060</v>
      </c>
      <c r="J198" s="307" t="s">
        <v>968</v>
      </c>
      <c r="K198" s="165"/>
    </row>
    <row r="199" spans="1:11" s="51" customFormat="1" ht="17.100000000000001" customHeight="1">
      <c r="A199" s="27"/>
      <c r="B199" s="41" t="s">
        <v>384</v>
      </c>
      <c r="C199" s="293" t="s">
        <v>161</v>
      </c>
      <c r="D199" s="43" t="s">
        <v>385</v>
      </c>
      <c r="E199" s="43" t="s">
        <v>1002</v>
      </c>
      <c r="F199" s="132">
        <v>7730</v>
      </c>
      <c r="G199" s="132">
        <v>7380</v>
      </c>
      <c r="H199" s="132">
        <v>7690</v>
      </c>
      <c r="I199" s="132">
        <v>7990</v>
      </c>
      <c r="J199" s="94" t="s">
        <v>29</v>
      </c>
      <c r="K199" s="165"/>
    </row>
    <row r="200" spans="1:11" s="51" customFormat="1" ht="17.100000000000001" customHeight="1">
      <c r="A200" s="289"/>
      <c r="B200" s="41"/>
      <c r="C200" s="29"/>
      <c r="D200" s="43" t="s">
        <v>925</v>
      </c>
      <c r="E200" s="43" t="s">
        <v>485</v>
      </c>
      <c r="F200" s="132">
        <v>8010</v>
      </c>
      <c r="G200" s="132">
        <v>7650</v>
      </c>
      <c r="H200" s="132">
        <v>7970</v>
      </c>
      <c r="I200" s="132">
        <v>8280</v>
      </c>
      <c r="J200" s="307" t="s">
        <v>967</v>
      </c>
      <c r="K200" s="165"/>
    </row>
    <row r="201" spans="1:11" s="51" customFormat="1" ht="17.100000000000001" customHeight="1">
      <c r="A201" s="289"/>
      <c r="B201" s="41"/>
      <c r="C201" s="29"/>
      <c r="D201" s="43" t="s">
        <v>926</v>
      </c>
      <c r="E201" s="43" t="s">
        <v>930</v>
      </c>
      <c r="F201" s="132">
        <v>7940</v>
      </c>
      <c r="G201" s="132">
        <v>7580</v>
      </c>
      <c r="H201" s="132">
        <v>7900</v>
      </c>
      <c r="I201" s="132">
        <v>8210</v>
      </c>
      <c r="J201" s="307" t="s">
        <v>969</v>
      </c>
      <c r="K201" s="165"/>
    </row>
    <row r="202" spans="1:11" s="51" customFormat="1" ht="17.100000000000001" customHeight="1">
      <c r="A202" s="289"/>
      <c r="B202" s="41"/>
      <c r="C202" s="29"/>
      <c r="D202" s="43" t="s">
        <v>927</v>
      </c>
      <c r="E202" s="43" t="s">
        <v>487</v>
      </c>
      <c r="F202" s="132">
        <v>7870</v>
      </c>
      <c r="G202" s="132">
        <v>7510</v>
      </c>
      <c r="H202" s="132">
        <v>7830</v>
      </c>
      <c r="I202" s="132">
        <v>8140</v>
      </c>
      <c r="J202" s="307" t="s">
        <v>970</v>
      </c>
      <c r="K202" s="165"/>
    </row>
    <row r="203" spans="1:11" s="51" customFormat="1" ht="17.100000000000001" customHeight="1">
      <c r="A203" s="289"/>
      <c r="B203" s="41"/>
      <c r="C203" s="29"/>
      <c r="D203" s="43" t="s">
        <v>928</v>
      </c>
      <c r="E203" s="43" t="s">
        <v>931</v>
      </c>
      <c r="F203" s="132">
        <v>7800</v>
      </c>
      <c r="G203" s="132">
        <v>7450</v>
      </c>
      <c r="H203" s="132">
        <v>7760</v>
      </c>
      <c r="I203" s="132">
        <v>8070</v>
      </c>
      <c r="J203" s="307" t="s">
        <v>971</v>
      </c>
      <c r="K203" s="165"/>
    </row>
    <row r="204" spans="1:11" s="51" customFormat="1" ht="17.100000000000001" customHeight="1">
      <c r="A204" s="289"/>
      <c r="B204" s="41"/>
      <c r="C204" s="294"/>
      <c r="D204" s="43" t="s">
        <v>929</v>
      </c>
      <c r="E204" s="43" t="s">
        <v>485</v>
      </c>
      <c r="F204" s="132">
        <v>8010</v>
      </c>
      <c r="G204" s="132">
        <v>7650</v>
      </c>
      <c r="H204" s="132">
        <v>7970</v>
      </c>
      <c r="I204" s="132">
        <v>8280</v>
      </c>
      <c r="J204" s="307" t="s">
        <v>968</v>
      </c>
      <c r="K204" s="165"/>
    </row>
    <row r="205" spans="1:11" s="51" customFormat="1" ht="17.100000000000001" customHeight="1">
      <c r="A205" s="27"/>
      <c r="B205" s="41" t="s">
        <v>88</v>
      </c>
      <c r="C205" s="293" t="s">
        <v>89</v>
      </c>
      <c r="D205" s="43" t="s">
        <v>90</v>
      </c>
      <c r="E205" s="43" t="s">
        <v>987</v>
      </c>
      <c r="F205" s="132">
        <v>1450</v>
      </c>
      <c r="G205" s="132">
        <v>1380</v>
      </c>
      <c r="H205" s="132">
        <v>1440</v>
      </c>
      <c r="I205" s="132">
        <v>1500</v>
      </c>
      <c r="J205" s="94" t="s">
        <v>29</v>
      </c>
      <c r="K205" s="165"/>
    </row>
    <row r="206" spans="1:11" s="51" customFormat="1" ht="17.100000000000001" customHeight="1">
      <c r="A206" s="27"/>
      <c r="B206" s="41"/>
      <c r="C206" s="29"/>
      <c r="D206" s="43" t="s">
        <v>748</v>
      </c>
      <c r="E206" s="43" t="s">
        <v>585</v>
      </c>
      <c r="F206" s="132">
        <v>1510</v>
      </c>
      <c r="G206" s="132">
        <v>1440</v>
      </c>
      <c r="H206" s="132">
        <v>1500</v>
      </c>
      <c r="I206" s="132">
        <v>1560</v>
      </c>
      <c r="J206" s="307" t="s">
        <v>967</v>
      </c>
      <c r="K206" s="165"/>
    </row>
    <row r="207" spans="1:11" s="51" customFormat="1" ht="17.100000000000001" customHeight="1">
      <c r="A207" s="27"/>
      <c r="B207" s="41"/>
      <c r="C207" s="29"/>
      <c r="D207" s="43" t="s">
        <v>749</v>
      </c>
      <c r="E207" s="43" t="s">
        <v>586</v>
      </c>
      <c r="F207" s="132">
        <v>1490</v>
      </c>
      <c r="G207" s="132">
        <v>1430</v>
      </c>
      <c r="H207" s="132">
        <v>1490</v>
      </c>
      <c r="I207" s="132">
        <v>1550</v>
      </c>
      <c r="J207" s="307" t="s">
        <v>969</v>
      </c>
      <c r="K207" s="165"/>
    </row>
    <row r="208" spans="1:11" s="51" customFormat="1" ht="17.100000000000001" customHeight="1">
      <c r="A208" s="27"/>
      <c r="B208" s="41"/>
      <c r="C208" s="29"/>
      <c r="D208" s="43" t="s">
        <v>750</v>
      </c>
      <c r="E208" s="43" t="s">
        <v>587</v>
      </c>
      <c r="F208" s="132">
        <v>1480</v>
      </c>
      <c r="G208" s="132">
        <v>1410</v>
      </c>
      <c r="H208" s="132">
        <v>1470</v>
      </c>
      <c r="I208" s="132">
        <v>1530</v>
      </c>
      <c r="J208" s="307" t="s">
        <v>970</v>
      </c>
      <c r="K208" s="165"/>
    </row>
    <row r="209" spans="1:11" s="51" customFormat="1" ht="17.100000000000001" customHeight="1">
      <c r="A209" s="27"/>
      <c r="B209" s="41"/>
      <c r="C209" s="29"/>
      <c r="D209" s="43" t="s">
        <v>751</v>
      </c>
      <c r="E209" s="43" t="s">
        <v>498</v>
      </c>
      <c r="F209" s="132">
        <v>1460</v>
      </c>
      <c r="G209" s="132">
        <v>1400</v>
      </c>
      <c r="H209" s="132">
        <v>1460</v>
      </c>
      <c r="I209" s="132">
        <v>1520</v>
      </c>
      <c r="J209" s="307" t="s">
        <v>971</v>
      </c>
      <c r="K209" s="165"/>
    </row>
    <row r="210" spans="1:11" s="51" customFormat="1" ht="17.100000000000001" customHeight="1">
      <c r="A210" s="27"/>
      <c r="B210" s="41"/>
      <c r="C210" s="294"/>
      <c r="D210" s="43" t="s">
        <v>752</v>
      </c>
      <c r="E210" s="43" t="s">
        <v>585</v>
      </c>
      <c r="F210" s="132">
        <v>1510</v>
      </c>
      <c r="G210" s="132">
        <v>1440</v>
      </c>
      <c r="H210" s="132">
        <v>1500</v>
      </c>
      <c r="I210" s="132">
        <v>1560</v>
      </c>
      <c r="J210" s="307" t="s">
        <v>968</v>
      </c>
      <c r="K210" s="165"/>
    </row>
    <row r="211" spans="1:11" s="51" customFormat="1" ht="17.100000000000001" customHeight="1">
      <c r="A211" s="27"/>
      <c r="B211" s="41" t="s">
        <v>91</v>
      </c>
      <c r="C211" s="293" t="s">
        <v>92</v>
      </c>
      <c r="D211" s="43" t="s">
        <v>93</v>
      </c>
      <c r="E211" s="43" t="s">
        <v>480</v>
      </c>
      <c r="F211" s="132">
        <v>1450</v>
      </c>
      <c r="G211" s="132">
        <v>1380</v>
      </c>
      <c r="H211" s="132">
        <v>1440</v>
      </c>
      <c r="I211" s="132">
        <v>1500</v>
      </c>
      <c r="J211" s="94" t="s">
        <v>29</v>
      </c>
      <c r="K211" s="165"/>
    </row>
    <row r="212" spans="1:11" s="51" customFormat="1" ht="17.100000000000001" customHeight="1">
      <c r="A212" s="27"/>
      <c r="B212" s="41"/>
      <c r="C212" s="29"/>
      <c r="D212" s="43" t="s">
        <v>597</v>
      </c>
      <c r="E212" s="43" t="s">
        <v>497</v>
      </c>
      <c r="F212" s="132">
        <v>1510</v>
      </c>
      <c r="G212" s="132">
        <v>1440</v>
      </c>
      <c r="H212" s="132">
        <v>1500</v>
      </c>
      <c r="I212" s="132">
        <v>1560</v>
      </c>
      <c r="J212" s="307" t="s">
        <v>967</v>
      </c>
      <c r="K212" s="165"/>
    </row>
    <row r="213" spans="1:11" s="51" customFormat="1" ht="17.100000000000001" customHeight="1">
      <c r="A213" s="27"/>
      <c r="B213" s="41"/>
      <c r="C213" s="29"/>
      <c r="D213" s="43" t="s">
        <v>598</v>
      </c>
      <c r="E213" s="43" t="s">
        <v>602</v>
      </c>
      <c r="F213" s="132">
        <v>1490</v>
      </c>
      <c r="G213" s="132">
        <v>1420</v>
      </c>
      <c r="H213" s="132">
        <v>1480</v>
      </c>
      <c r="I213" s="132">
        <v>1540</v>
      </c>
      <c r="J213" s="307" t="s">
        <v>969</v>
      </c>
      <c r="K213" s="165"/>
    </row>
    <row r="214" spans="1:11" s="51" customFormat="1" ht="17.100000000000001" customHeight="1">
      <c r="A214" s="27"/>
      <c r="B214" s="41"/>
      <c r="C214" s="29"/>
      <c r="D214" s="43" t="s">
        <v>599</v>
      </c>
      <c r="E214" s="43" t="s">
        <v>502</v>
      </c>
      <c r="F214" s="132">
        <v>1480</v>
      </c>
      <c r="G214" s="132">
        <v>1410</v>
      </c>
      <c r="H214" s="132">
        <v>1470</v>
      </c>
      <c r="I214" s="132">
        <v>1530</v>
      </c>
      <c r="J214" s="307" t="s">
        <v>970</v>
      </c>
      <c r="K214" s="165"/>
    </row>
    <row r="215" spans="1:11" s="51" customFormat="1" ht="17.100000000000001" customHeight="1">
      <c r="A215" s="27"/>
      <c r="B215" s="41"/>
      <c r="C215" s="29"/>
      <c r="D215" s="43" t="s">
        <v>600</v>
      </c>
      <c r="E215" s="43" t="s">
        <v>494</v>
      </c>
      <c r="F215" s="132">
        <v>1460</v>
      </c>
      <c r="G215" s="132">
        <v>1400</v>
      </c>
      <c r="H215" s="132">
        <v>1450</v>
      </c>
      <c r="I215" s="132">
        <v>1510</v>
      </c>
      <c r="J215" s="307" t="s">
        <v>971</v>
      </c>
      <c r="K215" s="165"/>
    </row>
    <row r="216" spans="1:11" s="51" customFormat="1" ht="17.100000000000001" customHeight="1">
      <c r="A216" s="27"/>
      <c r="B216" s="41"/>
      <c r="C216" s="294"/>
      <c r="D216" s="43" t="s">
        <v>601</v>
      </c>
      <c r="E216" s="43" t="s">
        <v>497</v>
      </c>
      <c r="F216" s="132">
        <v>1510</v>
      </c>
      <c r="G216" s="132">
        <v>1440</v>
      </c>
      <c r="H216" s="132">
        <v>1500</v>
      </c>
      <c r="I216" s="132">
        <v>1560</v>
      </c>
      <c r="J216" s="307" t="s">
        <v>968</v>
      </c>
      <c r="K216" s="165"/>
    </row>
    <row r="217" spans="1:11" s="51" customFormat="1" ht="16.5" customHeight="1">
      <c r="A217" s="27"/>
      <c r="B217" s="41" t="s">
        <v>162</v>
      </c>
      <c r="C217" s="293" t="s">
        <v>163</v>
      </c>
      <c r="D217" s="43" t="s">
        <v>164</v>
      </c>
      <c r="E217" s="43" t="s">
        <v>514</v>
      </c>
      <c r="F217" s="132">
        <v>2620</v>
      </c>
      <c r="G217" s="132">
        <v>2510</v>
      </c>
      <c r="H217" s="132">
        <v>2610</v>
      </c>
      <c r="I217" s="132">
        <v>2720</v>
      </c>
      <c r="J217" s="94" t="s">
        <v>29</v>
      </c>
      <c r="K217" s="165"/>
    </row>
    <row r="218" spans="1:11" s="51" customFormat="1" ht="16.5" customHeight="1">
      <c r="A218" s="27"/>
      <c r="B218" s="41"/>
      <c r="C218" s="29"/>
      <c r="D218" s="43" t="s">
        <v>753</v>
      </c>
      <c r="E218" s="43" t="s">
        <v>758</v>
      </c>
      <c r="F218" s="132">
        <v>2730</v>
      </c>
      <c r="G218" s="132">
        <v>2610</v>
      </c>
      <c r="H218" s="132">
        <v>2720</v>
      </c>
      <c r="I218" s="132">
        <v>2820</v>
      </c>
      <c r="J218" s="307" t="s">
        <v>967</v>
      </c>
      <c r="K218" s="165"/>
    </row>
    <row r="219" spans="1:11" s="51" customFormat="1" ht="16.5" customHeight="1">
      <c r="A219" s="27"/>
      <c r="B219" s="41"/>
      <c r="C219" s="29"/>
      <c r="D219" s="43" t="s">
        <v>754</v>
      </c>
      <c r="E219" s="43" t="s">
        <v>513</v>
      </c>
      <c r="F219" s="132">
        <v>2700</v>
      </c>
      <c r="G219" s="132">
        <v>2580</v>
      </c>
      <c r="H219" s="132">
        <v>2690</v>
      </c>
      <c r="I219" s="132">
        <v>2800</v>
      </c>
      <c r="J219" s="307" t="s">
        <v>969</v>
      </c>
      <c r="K219" s="165"/>
    </row>
    <row r="220" spans="1:11" s="51" customFormat="1" ht="16.5" customHeight="1">
      <c r="A220" s="27"/>
      <c r="B220" s="41"/>
      <c r="C220" s="29"/>
      <c r="D220" s="43" t="s">
        <v>755</v>
      </c>
      <c r="E220" s="43" t="s">
        <v>759</v>
      </c>
      <c r="F220" s="132">
        <v>2680</v>
      </c>
      <c r="G220" s="132">
        <v>2560</v>
      </c>
      <c r="H220" s="132">
        <v>2660</v>
      </c>
      <c r="I220" s="132">
        <v>2770</v>
      </c>
      <c r="J220" s="307" t="s">
        <v>970</v>
      </c>
      <c r="K220" s="165"/>
    </row>
    <row r="221" spans="1:11" s="51" customFormat="1" ht="16.5" customHeight="1">
      <c r="A221" s="27"/>
      <c r="B221" s="41"/>
      <c r="C221" s="29"/>
      <c r="D221" s="43" t="s">
        <v>756</v>
      </c>
      <c r="E221" s="43" t="s">
        <v>496</v>
      </c>
      <c r="F221" s="132">
        <v>2650</v>
      </c>
      <c r="G221" s="132">
        <v>2530</v>
      </c>
      <c r="H221" s="132">
        <v>2640</v>
      </c>
      <c r="I221" s="132">
        <v>2740</v>
      </c>
      <c r="J221" s="307" t="s">
        <v>971</v>
      </c>
      <c r="K221" s="165"/>
    </row>
    <row r="222" spans="1:11" s="51" customFormat="1" ht="16.5" customHeight="1">
      <c r="A222" s="27"/>
      <c r="B222" s="41"/>
      <c r="C222" s="294"/>
      <c r="D222" s="43" t="s">
        <v>757</v>
      </c>
      <c r="E222" s="43" t="s">
        <v>758</v>
      </c>
      <c r="F222" s="132">
        <v>2730</v>
      </c>
      <c r="G222" s="132">
        <v>2610</v>
      </c>
      <c r="H222" s="132">
        <v>2720</v>
      </c>
      <c r="I222" s="132">
        <v>2820</v>
      </c>
      <c r="J222" s="307" t="s">
        <v>968</v>
      </c>
      <c r="K222" s="165"/>
    </row>
    <row r="223" spans="1:11" s="51" customFormat="1" ht="17.100000000000001" customHeight="1">
      <c r="A223" s="27"/>
      <c r="B223" s="41" t="s">
        <v>165</v>
      </c>
      <c r="C223" s="293" t="s">
        <v>166</v>
      </c>
      <c r="D223" s="43" t="s">
        <v>167</v>
      </c>
      <c r="E223" s="43" t="s">
        <v>1003</v>
      </c>
      <c r="F223" s="132">
        <v>2870</v>
      </c>
      <c r="G223" s="132">
        <v>2740</v>
      </c>
      <c r="H223" s="132">
        <v>2860</v>
      </c>
      <c r="I223" s="132">
        <v>2970</v>
      </c>
      <c r="J223" s="94" t="s">
        <v>29</v>
      </c>
      <c r="K223" s="165"/>
    </row>
    <row r="224" spans="1:11" s="51" customFormat="1" ht="17.100000000000001" customHeight="1">
      <c r="A224" s="27"/>
      <c r="B224" s="41"/>
      <c r="C224" s="29"/>
      <c r="D224" s="43" t="s">
        <v>760</v>
      </c>
      <c r="E224" s="43" t="s">
        <v>765</v>
      </c>
      <c r="F224" s="132">
        <v>2990</v>
      </c>
      <c r="G224" s="132">
        <v>2850</v>
      </c>
      <c r="H224" s="132">
        <v>2970</v>
      </c>
      <c r="I224" s="132">
        <v>3090</v>
      </c>
      <c r="J224" s="307" t="s">
        <v>967</v>
      </c>
      <c r="K224" s="165"/>
    </row>
    <row r="225" spans="1:11" s="51" customFormat="1" ht="17.100000000000001" customHeight="1">
      <c r="A225" s="27"/>
      <c r="B225" s="41"/>
      <c r="C225" s="29"/>
      <c r="D225" s="43" t="s">
        <v>761</v>
      </c>
      <c r="E225" s="43" t="s">
        <v>507</v>
      </c>
      <c r="F225" s="132">
        <v>2960</v>
      </c>
      <c r="G225" s="132">
        <v>2820</v>
      </c>
      <c r="H225" s="132">
        <v>2940</v>
      </c>
      <c r="I225" s="132">
        <v>3060</v>
      </c>
      <c r="J225" s="307" t="s">
        <v>969</v>
      </c>
      <c r="K225" s="165"/>
    </row>
    <row r="226" spans="1:11" s="51" customFormat="1" ht="17.100000000000001" customHeight="1">
      <c r="A226" s="27"/>
      <c r="B226" s="41"/>
      <c r="C226" s="29"/>
      <c r="D226" s="43" t="s">
        <v>762</v>
      </c>
      <c r="E226" s="43" t="s">
        <v>766</v>
      </c>
      <c r="F226" s="132">
        <v>2930</v>
      </c>
      <c r="G226" s="132">
        <v>2800</v>
      </c>
      <c r="H226" s="132">
        <v>2910</v>
      </c>
      <c r="I226" s="132">
        <v>3030</v>
      </c>
      <c r="J226" s="307" t="s">
        <v>970</v>
      </c>
      <c r="K226" s="165"/>
    </row>
    <row r="227" spans="1:11" s="51" customFormat="1" ht="17.100000000000001" customHeight="1">
      <c r="A227" s="27"/>
      <c r="B227" s="41"/>
      <c r="C227" s="29"/>
      <c r="D227" s="43" t="s">
        <v>763</v>
      </c>
      <c r="E227" s="43" t="s">
        <v>767</v>
      </c>
      <c r="F227" s="132">
        <v>2900</v>
      </c>
      <c r="G227" s="132">
        <v>2770</v>
      </c>
      <c r="H227" s="132">
        <v>2890</v>
      </c>
      <c r="I227" s="132">
        <v>3000</v>
      </c>
      <c r="J227" s="307" t="s">
        <v>971</v>
      </c>
      <c r="K227" s="165"/>
    </row>
    <row r="228" spans="1:11" s="51" customFormat="1" ht="17.100000000000001" customHeight="1">
      <c r="A228" s="27"/>
      <c r="B228" s="41"/>
      <c r="C228" s="294"/>
      <c r="D228" s="43" t="s">
        <v>764</v>
      </c>
      <c r="E228" s="43" t="s">
        <v>765</v>
      </c>
      <c r="F228" s="132">
        <v>2990</v>
      </c>
      <c r="G228" s="132">
        <v>2850</v>
      </c>
      <c r="H228" s="132">
        <v>2970</v>
      </c>
      <c r="I228" s="132">
        <v>3090</v>
      </c>
      <c r="J228" s="307" t="s">
        <v>968</v>
      </c>
      <c r="K228" s="165"/>
    </row>
    <row r="229" spans="1:11" s="51" customFormat="1" ht="17.100000000000001" customHeight="1">
      <c r="A229" s="27"/>
      <c r="B229" s="41" t="s">
        <v>168</v>
      </c>
      <c r="C229" s="293" t="s">
        <v>169</v>
      </c>
      <c r="D229" s="43" t="s">
        <v>170</v>
      </c>
      <c r="E229" s="43" t="s">
        <v>1004</v>
      </c>
      <c r="F229" s="132">
        <v>3190</v>
      </c>
      <c r="G229" s="132">
        <v>3050</v>
      </c>
      <c r="H229" s="132">
        <v>3170</v>
      </c>
      <c r="I229" s="132">
        <v>3300</v>
      </c>
      <c r="J229" s="94" t="s">
        <v>29</v>
      </c>
      <c r="K229" s="165"/>
    </row>
    <row r="230" spans="1:11" s="51" customFormat="1" ht="17.100000000000001" customHeight="1">
      <c r="A230" s="27"/>
      <c r="B230" s="59"/>
      <c r="C230" s="29"/>
      <c r="D230" s="43" t="s">
        <v>768</v>
      </c>
      <c r="E230" s="43" t="s">
        <v>773</v>
      </c>
      <c r="F230" s="132">
        <v>3320</v>
      </c>
      <c r="G230" s="132">
        <v>3170</v>
      </c>
      <c r="H230" s="132">
        <v>3300</v>
      </c>
      <c r="I230" s="132">
        <v>3430</v>
      </c>
      <c r="J230" s="307" t="s">
        <v>967</v>
      </c>
      <c r="K230" s="165"/>
    </row>
    <row r="231" spans="1:11" s="51" customFormat="1" ht="17.100000000000001" customHeight="1">
      <c r="A231" s="27"/>
      <c r="B231" s="59"/>
      <c r="C231" s="29"/>
      <c r="D231" s="43" t="s">
        <v>769</v>
      </c>
      <c r="E231" s="43" t="s">
        <v>774</v>
      </c>
      <c r="F231" s="132">
        <v>3290</v>
      </c>
      <c r="G231" s="132">
        <v>3140</v>
      </c>
      <c r="H231" s="132">
        <v>3270</v>
      </c>
      <c r="I231" s="132">
        <v>3400</v>
      </c>
      <c r="J231" s="307" t="s">
        <v>969</v>
      </c>
      <c r="K231" s="165"/>
    </row>
    <row r="232" spans="1:11" s="51" customFormat="1" ht="17.100000000000001" customHeight="1">
      <c r="A232" s="27"/>
      <c r="B232" s="59"/>
      <c r="C232" s="29"/>
      <c r="D232" s="43" t="s">
        <v>770</v>
      </c>
      <c r="E232" s="43" t="s">
        <v>775</v>
      </c>
      <c r="F232" s="132">
        <v>3250</v>
      </c>
      <c r="G232" s="132">
        <v>3110</v>
      </c>
      <c r="H232" s="132">
        <v>3240</v>
      </c>
      <c r="I232" s="132">
        <v>3370</v>
      </c>
      <c r="J232" s="307" t="s">
        <v>970</v>
      </c>
      <c r="K232" s="165"/>
    </row>
    <row r="233" spans="1:11" s="51" customFormat="1" ht="17.100000000000001" customHeight="1">
      <c r="A233" s="27"/>
      <c r="B233" s="59"/>
      <c r="C233" s="29"/>
      <c r="D233" s="43" t="s">
        <v>771</v>
      </c>
      <c r="E233" s="43" t="s">
        <v>776</v>
      </c>
      <c r="F233" s="132">
        <v>3220</v>
      </c>
      <c r="G233" s="132">
        <v>3080</v>
      </c>
      <c r="H233" s="132">
        <v>3210</v>
      </c>
      <c r="I233" s="132">
        <v>3330</v>
      </c>
      <c r="J233" s="307" t="s">
        <v>971</v>
      </c>
      <c r="K233" s="165"/>
    </row>
    <row r="234" spans="1:11" s="51" customFormat="1" ht="17.100000000000001" customHeight="1">
      <c r="A234" s="358"/>
      <c r="B234" s="59"/>
      <c r="C234" s="294"/>
      <c r="D234" s="43" t="s">
        <v>772</v>
      </c>
      <c r="E234" s="43" t="s">
        <v>773</v>
      </c>
      <c r="F234" s="132">
        <v>3320</v>
      </c>
      <c r="G234" s="132">
        <v>3170</v>
      </c>
      <c r="H234" s="132">
        <v>3300</v>
      </c>
      <c r="I234" s="132">
        <v>3430</v>
      </c>
      <c r="J234" s="307" t="s">
        <v>968</v>
      </c>
      <c r="K234" s="165"/>
    </row>
    <row r="235" spans="1:11" s="51" customFormat="1" ht="17.100000000000001" customHeight="1">
      <c r="A235" s="358"/>
      <c r="B235" s="33" t="s">
        <v>171</v>
      </c>
      <c r="C235" s="293" t="s">
        <v>172</v>
      </c>
      <c r="D235" s="276" t="s">
        <v>173</v>
      </c>
      <c r="E235" s="276" t="s">
        <v>1005</v>
      </c>
      <c r="F235" s="156">
        <v>14120</v>
      </c>
      <c r="G235" s="156">
        <v>13480</v>
      </c>
      <c r="H235" s="156">
        <v>14040</v>
      </c>
      <c r="I235" s="156">
        <v>14610</v>
      </c>
      <c r="J235" s="94" t="s">
        <v>29</v>
      </c>
      <c r="K235" s="165"/>
    </row>
    <row r="236" spans="1:11" s="51" customFormat="1" ht="17.100000000000001" customHeight="1">
      <c r="A236" s="358"/>
      <c r="B236" s="33"/>
      <c r="C236" s="29"/>
      <c r="D236" s="43" t="s">
        <v>777</v>
      </c>
      <c r="E236" s="279" t="s">
        <v>781</v>
      </c>
      <c r="F236" s="156">
        <v>14680</v>
      </c>
      <c r="G236" s="156">
        <v>14020</v>
      </c>
      <c r="H236" s="156">
        <v>14610</v>
      </c>
      <c r="I236" s="156">
        <v>15190</v>
      </c>
      <c r="J236" s="307" t="s">
        <v>967</v>
      </c>
      <c r="K236" s="165"/>
    </row>
    <row r="237" spans="1:11" s="51" customFormat="1" ht="17.100000000000001" customHeight="1">
      <c r="A237" s="27"/>
      <c r="B237" s="36"/>
      <c r="C237" s="29"/>
      <c r="D237" s="43" t="s">
        <v>778</v>
      </c>
      <c r="E237" s="279" t="s">
        <v>465</v>
      </c>
      <c r="F237" s="156">
        <v>14540</v>
      </c>
      <c r="G237" s="156">
        <v>13890</v>
      </c>
      <c r="H237" s="156">
        <v>14460</v>
      </c>
      <c r="I237" s="156">
        <v>15040</v>
      </c>
      <c r="J237" s="307" t="s">
        <v>969</v>
      </c>
      <c r="K237" s="165"/>
    </row>
    <row r="238" spans="1:11" s="51" customFormat="1" ht="17.100000000000001" customHeight="1">
      <c r="A238" s="27"/>
      <c r="B238" s="36"/>
      <c r="C238" s="29"/>
      <c r="D238" s="43" t="s">
        <v>779</v>
      </c>
      <c r="E238" s="279" t="s">
        <v>501</v>
      </c>
      <c r="F238" s="156">
        <v>14400</v>
      </c>
      <c r="G238" s="156">
        <v>13750</v>
      </c>
      <c r="H238" s="156">
        <v>14320</v>
      </c>
      <c r="I238" s="156">
        <v>14900</v>
      </c>
      <c r="J238" s="307" t="s">
        <v>970</v>
      </c>
      <c r="K238" s="165"/>
    </row>
    <row r="239" spans="1:11" s="51" customFormat="1" ht="17.100000000000001" customHeight="1" thickBot="1">
      <c r="A239" s="27"/>
      <c r="B239" s="36"/>
      <c r="C239" s="111"/>
      <c r="D239" s="292" t="s">
        <v>780</v>
      </c>
      <c r="E239" s="279" t="s">
        <v>782</v>
      </c>
      <c r="F239" s="156">
        <v>14260</v>
      </c>
      <c r="G239" s="156">
        <v>13620</v>
      </c>
      <c r="H239" s="156">
        <v>14180</v>
      </c>
      <c r="I239" s="156">
        <v>14750</v>
      </c>
      <c r="J239" s="315" t="s">
        <v>971</v>
      </c>
      <c r="K239" s="165"/>
    </row>
    <row r="240" spans="1:11" s="51" customFormat="1" ht="17.100000000000001" customHeight="1">
      <c r="A240" s="270" t="s">
        <v>174</v>
      </c>
      <c r="B240" s="281" t="s">
        <v>175</v>
      </c>
      <c r="C240" s="272" t="s">
        <v>176</v>
      </c>
      <c r="D240" s="291" t="s">
        <v>177</v>
      </c>
      <c r="E240" s="296" t="s">
        <v>1006</v>
      </c>
      <c r="F240" s="287">
        <v>2190</v>
      </c>
      <c r="G240" s="157">
        <v>2090</v>
      </c>
      <c r="H240" s="157">
        <v>2180</v>
      </c>
      <c r="I240" s="157">
        <v>2270</v>
      </c>
      <c r="J240" s="314" t="s">
        <v>15</v>
      </c>
      <c r="K240" s="165"/>
    </row>
    <row r="241" spans="1:11" s="51" customFormat="1" ht="45" customHeight="1">
      <c r="A241" s="27"/>
      <c r="B241" s="60" t="s">
        <v>178</v>
      </c>
      <c r="C241" s="28"/>
      <c r="D241" s="43"/>
      <c r="E241" s="46"/>
      <c r="F241" s="132"/>
      <c r="G241" s="132"/>
      <c r="H241" s="132"/>
      <c r="I241" s="132"/>
      <c r="J241" s="94"/>
      <c r="K241" s="165"/>
    </row>
    <row r="242" spans="1:11" s="51" customFormat="1" ht="17.100000000000001" customHeight="1">
      <c r="A242" s="27"/>
      <c r="B242" s="60"/>
      <c r="C242" s="28"/>
      <c r="D242" s="43" t="s">
        <v>783</v>
      </c>
      <c r="E242" s="46" t="s">
        <v>788</v>
      </c>
      <c r="F242" s="132">
        <v>2280</v>
      </c>
      <c r="G242" s="132">
        <v>2180</v>
      </c>
      <c r="H242" s="132">
        <v>2270</v>
      </c>
      <c r="I242" s="132">
        <v>2360</v>
      </c>
      <c r="J242" s="307" t="s">
        <v>967</v>
      </c>
      <c r="K242" s="165"/>
    </row>
    <row r="243" spans="1:11" s="51" customFormat="1" ht="17.100000000000001" customHeight="1">
      <c r="A243" s="27"/>
      <c r="B243" s="60"/>
      <c r="C243" s="28"/>
      <c r="D243" s="43" t="s">
        <v>784</v>
      </c>
      <c r="E243" s="46" t="s">
        <v>789</v>
      </c>
      <c r="F243" s="132">
        <v>2260</v>
      </c>
      <c r="G243" s="132">
        <v>2160</v>
      </c>
      <c r="H243" s="132">
        <v>2250</v>
      </c>
      <c r="I243" s="132">
        <v>2340</v>
      </c>
      <c r="J243" s="307" t="s">
        <v>969</v>
      </c>
      <c r="K243" s="165"/>
    </row>
    <row r="244" spans="1:11" s="51" customFormat="1" ht="17.100000000000001" customHeight="1">
      <c r="A244" s="27"/>
      <c r="B244" s="60"/>
      <c r="C244" s="28"/>
      <c r="D244" s="43" t="s">
        <v>785</v>
      </c>
      <c r="E244" s="46" t="s">
        <v>790</v>
      </c>
      <c r="F244" s="132">
        <v>2240</v>
      </c>
      <c r="G244" s="132">
        <v>2140</v>
      </c>
      <c r="H244" s="132">
        <v>2220</v>
      </c>
      <c r="I244" s="132">
        <v>2310</v>
      </c>
      <c r="J244" s="307" t="s">
        <v>970</v>
      </c>
      <c r="K244" s="165"/>
    </row>
    <row r="245" spans="1:11" s="51" customFormat="1" ht="17.100000000000001" customHeight="1">
      <c r="A245" s="27"/>
      <c r="B245" s="60"/>
      <c r="C245" s="28"/>
      <c r="D245" s="43" t="s">
        <v>786</v>
      </c>
      <c r="E245" s="46" t="s">
        <v>506</v>
      </c>
      <c r="F245" s="132">
        <v>2210</v>
      </c>
      <c r="G245" s="132">
        <v>2110</v>
      </c>
      <c r="H245" s="132">
        <v>2200</v>
      </c>
      <c r="I245" s="132">
        <v>2290</v>
      </c>
      <c r="J245" s="307" t="s">
        <v>971</v>
      </c>
      <c r="K245" s="165"/>
    </row>
    <row r="246" spans="1:11" s="51" customFormat="1" ht="17.100000000000001" customHeight="1">
      <c r="A246" s="27"/>
      <c r="B246" s="60"/>
      <c r="C246" s="28"/>
      <c r="D246" s="43" t="s">
        <v>787</v>
      </c>
      <c r="E246" s="46" t="s">
        <v>788</v>
      </c>
      <c r="F246" s="132">
        <v>2280</v>
      </c>
      <c r="G246" s="132">
        <v>2180</v>
      </c>
      <c r="H246" s="132">
        <v>2270</v>
      </c>
      <c r="I246" s="132">
        <v>2360</v>
      </c>
      <c r="J246" s="307" t="s">
        <v>968</v>
      </c>
      <c r="K246" s="165"/>
    </row>
    <row r="247" spans="1:11" s="51" customFormat="1" ht="33">
      <c r="A247" s="27"/>
      <c r="B247" s="41" t="s">
        <v>179</v>
      </c>
      <c r="C247" s="293" t="s">
        <v>42</v>
      </c>
      <c r="D247" s="43" t="s">
        <v>43</v>
      </c>
      <c r="E247" s="46" t="s">
        <v>974</v>
      </c>
      <c r="F247" s="132">
        <v>10160</v>
      </c>
      <c r="G247" s="132">
        <v>9700</v>
      </c>
      <c r="H247" s="132">
        <v>10110</v>
      </c>
      <c r="I247" s="132">
        <v>10510</v>
      </c>
      <c r="J247" s="94" t="s">
        <v>15</v>
      </c>
      <c r="K247" s="165"/>
    </row>
    <row r="248" spans="1:11" s="51" customFormat="1" ht="16.5">
      <c r="A248" s="27"/>
      <c r="B248" s="41"/>
      <c r="C248" s="294"/>
      <c r="D248" s="43" t="s">
        <v>791</v>
      </c>
      <c r="E248" s="43" t="s">
        <v>526</v>
      </c>
      <c r="F248" s="132">
        <v>10570</v>
      </c>
      <c r="G248" s="132">
        <v>10090</v>
      </c>
      <c r="H248" s="132">
        <v>10510</v>
      </c>
      <c r="I248" s="132">
        <v>10930</v>
      </c>
      <c r="J248" s="307" t="s">
        <v>966</v>
      </c>
      <c r="K248" s="165"/>
    </row>
    <row r="249" spans="1:11" s="51" customFormat="1" ht="17.100000000000001" customHeight="1">
      <c r="A249" s="27"/>
      <c r="B249" s="41" t="s">
        <v>180</v>
      </c>
      <c r="C249" s="293" t="s">
        <v>181</v>
      </c>
      <c r="D249" s="43" t="s">
        <v>182</v>
      </c>
      <c r="E249" s="43" t="s">
        <v>1007</v>
      </c>
      <c r="F249" s="132">
        <v>1760</v>
      </c>
      <c r="G249" s="132">
        <v>1680</v>
      </c>
      <c r="H249" s="132">
        <v>1750</v>
      </c>
      <c r="I249" s="132">
        <v>1820</v>
      </c>
      <c r="J249" s="94" t="s">
        <v>29</v>
      </c>
      <c r="K249" s="165"/>
    </row>
    <row r="250" spans="1:11" s="51" customFormat="1" ht="17.100000000000001" customHeight="1">
      <c r="A250" s="27"/>
      <c r="B250" s="41"/>
      <c r="C250" s="29"/>
      <c r="D250" s="43" t="s">
        <v>792</v>
      </c>
      <c r="E250" s="43" t="s">
        <v>797</v>
      </c>
      <c r="F250" s="132">
        <v>1830</v>
      </c>
      <c r="G250" s="132">
        <v>1750</v>
      </c>
      <c r="H250" s="132">
        <v>1820</v>
      </c>
      <c r="I250" s="132">
        <v>1890</v>
      </c>
      <c r="J250" s="307" t="s">
        <v>967</v>
      </c>
      <c r="K250" s="165"/>
    </row>
    <row r="251" spans="1:11" s="51" customFormat="1" ht="17.100000000000001" customHeight="1">
      <c r="A251" s="27"/>
      <c r="B251" s="41"/>
      <c r="C251" s="29"/>
      <c r="D251" s="43" t="s">
        <v>793</v>
      </c>
      <c r="E251" s="43" t="s">
        <v>798</v>
      </c>
      <c r="F251" s="132">
        <v>1810</v>
      </c>
      <c r="G251" s="132">
        <v>1730</v>
      </c>
      <c r="H251" s="132">
        <v>1800</v>
      </c>
      <c r="I251" s="132">
        <v>1880</v>
      </c>
      <c r="J251" s="307" t="s">
        <v>969</v>
      </c>
      <c r="K251" s="165"/>
    </row>
    <row r="252" spans="1:11" s="51" customFormat="1" ht="17.100000000000001" customHeight="1">
      <c r="A252" s="27"/>
      <c r="B252" s="41"/>
      <c r="C252" s="29"/>
      <c r="D252" s="43" t="s">
        <v>794</v>
      </c>
      <c r="E252" s="43" t="s">
        <v>799</v>
      </c>
      <c r="F252" s="132">
        <v>1800</v>
      </c>
      <c r="G252" s="132">
        <v>1710</v>
      </c>
      <c r="H252" s="132">
        <v>1790</v>
      </c>
      <c r="I252" s="132">
        <v>1860</v>
      </c>
      <c r="J252" s="307" t="s">
        <v>970</v>
      </c>
      <c r="K252" s="165"/>
    </row>
    <row r="253" spans="1:11" s="51" customFormat="1" ht="17.100000000000001" customHeight="1">
      <c r="A253" s="27"/>
      <c r="B253" s="41"/>
      <c r="C253" s="29"/>
      <c r="D253" s="43" t="s">
        <v>795</v>
      </c>
      <c r="E253" s="43" t="s">
        <v>800</v>
      </c>
      <c r="F253" s="132">
        <v>1780</v>
      </c>
      <c r="G253" s="132">
        <v>1700</v>
      </c>
      <c r="H253" s="132">
        <v>1770</v>
      </c>
      <c r="I253" s="132">
        <v>1840</v>
      </c>
      <c r="J253" s="307" t="s">
        <v>971</v>
      </c>
      <c r="K253" s="165"/>
    </row>
    <row r="254" spans="1:11" s="51" customFormat="1" ht="17.100000000000001" customHeight="1">
      <c r="A254" s="27"/>
      <c r="B254" s="41"/>
      <c r="C254" s="294"/>
      <c r="D254" s="43" t="s">
        <v>796</v>
      </c>
      <c r="E254" s="43" t="s">
        <v>797</v>
      </c>
      <c r="F254" s="132">
        <v>1830</v>
      </c>
      <c r="G254" s="132">
        <v>1750</v>
      </c>
      <c r="H254" s="132">
        <v>1820</v>
      </c>
      <c r="I254" s="132">
        <v>1890</v>
      </c>
      <c r="J254" s="307" t="s">
        <v>968</v>
      </c>
      <c r="K254" s="165"/>
    </row>
    <row r="255" spans="1:11" s="51" customFormat="1" ht="17.100000000000001" customHeight="1">
      <c r="A255" s="27"/>
      <c r="B255" s="52" t="s">
        <v>183</v>
      </c>
      <c r="C255" s="293" t="s">
        <v>184</v>
      </c>
      <c r="D255" s="43" t="s">
        <v>185</v>
      </c>
      <c r="E255" s="43" t="s">
        <v>1008</v>
      </c>
      <c r="F255" s="132">
        <v>1520</v>
      </c>
      <c r="G255" s="132">
        <v>1450</v>
      </c>
      <c r="H255" s="132">
        <v>1510</v>
      </c>
      <c r="I255" s="132">
        <v>1570</v>
      </c>
      <c r="J255" s="94" t="s">
        <v>29</v>
      </c>
      <c r="K255" s="165"/>
    </row>
    <row r="256" spans="1:11" s="51" customFormat="1" ht="17.100000000000001" customHeight="1">
      <c r="A256" s="27"/>
      <c r="B256" s="52"/>
      <c r="C256" s="29"/>
      <c r="D256" s="43" t="s">
        <v>801</v>
      </c>
      <c r="E256" s="43" t="s">
        <v>806</v>
      </c>
      <c r="F256" s="132">
        <v>1580</v>
      </c>
      <c r="G256" s="132">
        <v>1510</v>
      </c>
      <c r="H256" s="132">
        <v>1570</v>
      </c>
      <c r="I256" s="132">
        <v>1630</v>
      </c>
      <c r="J256" s="307" t="s">
        <v>967</v>
      </c>
      <c r="K256" s="165"/>
    </row>
    <row r="257" spans="1:11" s="51" customFormat="1" ht="17.100000000000001" customHeight="1">
      <c r="A257" s="27"/>
      <c r="B257" s="52"/>
      <c r="C257" s="29"/>
      <c r="D257" s="43" t="s">
        <v>802</v>
      </c>
      <c r="E257" s="43" t="s">
        <v>807</v>
      </c>
      <c r="F257" s="132">
        <v>1560</v>
      </c>
      <c r="G257" s="132">
        <v>1490</v>
      </c>
      <c r="H257" s="132">
        <v>1550</v>
      </c>
      <c r="I257" s="132">
        <v>1610</v>
      </c>
      <c r="J257" s="307" t="s">
        <v>969</v>
      </c>
      <c r="K257" s="165"/>
    </row>
    <row r="258" spans="1:11" s="51" customFormat="1" ht="17.100000000000001" customHeight="1">
      <c r="A258" s="27"/>
      <c r="B258" s="52"/>
      <c r="C258" s="29"/>
      <c r="D258" s="43" t="s">
        <v>803</v>
      </c>
      <c r="E258" s="43" t="s">
        <v>808</v>
      </c>
      <c r="F258" s="132">
        <v>1550</v>
      </c>
      <c r="G258" s="132">
        <v>1480</v>
      </c>
      <c r="H258" s="132">
        <v>1540</v>
      </c>
      <c r="I258" s="132">
        <v>1600</v>
      </c>
      <c r="J258" s="307" t="s">
        <v>970</v>
      </c>
      <c r="K258" s="165"/>
    </row>
    <row r="259" spans="1:11" s="51" customFormat="1" ht="17.100000000000001" customHeight="1">
      <c r="A259" s="27"/>
      <c r="B259" s="52"/>
      <c r="C259" s="29"/>
      <c r="D259" s="43" t="s">
        <v>804</v>
      </c>
      <c r="E259" s="43" t="s">
        <v>809</v>
      </c>
      <c r="F259" s="132">
        <v>1530</v>
      </c>
      <c r="G259" s="132">
        <v>1460</v>
      </c>
      <c r="H259" s="132">
        <v>1520</v>
      </c>
      <c r="I259" s="132">
        <v>1580</v>
      </c>
      <c r="J259" s="307" t="s">
        <v>971</v>
      </c>
      <c r="K259" s="165"/>
    </row>
    <row r="260" spans="1:11" s="51" customFormat="1" ht="17.100000000000001" customHeight="1">
      <c r="A260" s="27"/>
      <c r="B260" s="52"/>
      <c r="C260" s="294"/>
      <c r="D260" s="43" t="s">
        <v>805</v>
      </c>
      <c r="E260" s="43" t="s">
        <v>806</v>
      </c>
      <c r="F260" s="132">
        <v>1580</v>
      </c>
      <c r="G260" s="132">
        <v>1510</v>
      </c>
      <c r="H260" s="132">
        <v>1570</v>
      </c>
      <c r="I260" s="132">
        <v>1630</v>
      </c>
      <c r="J260" s="307" t="s">
        <v>968</v>
      </c>
      <c r="K260" s="165"/>
    </row>
    <row r="261" spans="1:11" s="51" customFormat="1" ht="17.100000000000001" customHeight="1">
      <c r="A261" s="27"/>
      <c r="B261" s="41" t="s">
        <v>186</v>
      </c>
      <c r="C261" s="293" t="s">
        <v>83</v>
      </c>
      <c r="D261" s="43" t="s">
        <v>84</v>
      </c>
      <c r="E261" s="43" t="s">
        <v>985</v>
      </c>
      <c r="F261" s="132">
        <v>1500</v>
      </c>
      <c r="G261" s="132">
        <v>1430</v>
      </c>
      <c r="H261" s="132">
        <v>1490</v>
      </c>
      <c r="I261" s="132">
        <v>1550</v>
      </c>
      <c r="J261" s="94" t="s">
        <v>187</v>
      </c>
      <c r="K261" s="165"/>
    </row>
    <row r="262" spans="1:11" s="51" customFormat="1" ht="17.100000000000001" customHeight="1">
      <c r="A262" s="27"/>
      <c r="B262" s="41"/>
      <c r="C262" s="29"/>
      <c r="D262" s="43" t="s">
        <v>810</v>
      </c>
      <c r="E262" s="43" t="s">
        <v>569</v>
      </c>
      <c r="F262" s="132">
        <v>1560</v>
      </c>
      <c r="G262" s="132">
        <v>1490</v>
      </c>
      <c r="H262" s="132">
        <v>1550</v>
      </c>
      <c r="I262" s="132">
        <v>1610</v>
      </c>
      <c r="J262" s="307" t="s">
        <v>967</v>
      </c>
      <c r="K262" s="165"/>
    </row>
    <row r="263" spans="1:11" s="51" customFormat="1" ht="17.100000000000001" customHeight="1">
      <c r="A263" s="27"/>
      <c r="B263" s="41"/>
      <c r="C263" s="29"/>
      <c r="D263" s="43" t="s">
        <v>811</v>
      </c>
      <c r="E263" s="43" t="s">
        <v>570</v>
      </c>
      <c r="F263" s="132">
        <v>1540</v>
      </c>
      <c r="G263" s="132">
        <v>1470</v>
      </c>
      <c r="H263" s="132">
        <v>1530</v>
      </c>
      <c r="I263" s="132">
        <v>1590</v>
      </c>
      <c r="J263" s="307" t="s">
        <v>969</v>
      </c>
      <c r="K263" s="165"/>
    </row>
    <row r="264" spans="1:11" s="51" customFormat="1" ht="17.100000000000001" customHeight="1">
      <c r="A264" s="27"/>
      <c r="B264" s="41"/>
      <c r="C264" s="29"/>
      <c r="D264" s="43" t="s">
        <v>812</v>
      </c>
      <c r="E264" s="43" t="s">
        <v>571</v>
      </c>
      <c r="F264" s="132">
        <v>1530</v>
      </c>
      <c r="G264" s="132">
        <v>1460</v>
      </c>
      <c r="H264" s="132">
        <v>1520</v>
      </c>
      <c r="I264" s="132">
        <v>1580</v>
      </c>
      <c r="J264" s="307" t="s">
        <v>970</v>
      </c>
      <c r="K264" s="165"/>
    </row>
    <row r="265" spans="1:11" s="51" customFormat="1" ht="17.100000000000001" customHeight="1">
      <c r="A265" s="27"/>
      <c r="B265" s="41"/>
      <c r="C265" s="29"/>
      <c r="D265" s="43" t="s">
        <v>813</v>
      </c>
      <c r="E265" s="43" t="s">
        <v>572</v>
      </c>
      <c r="F265" s="132">
        <v>1510</v>
      </c>
      <c r="G265" s="132">
        <v>1440</v>
      </c>
      <c r="H265" s="132">
        <v>1500</v>
      </c>
      <c r="I265" s="132">
        <v>1560</v>
      </c>
      <c r="J265" s="307" t="s">
        <v>971</v>
      </c>
      <c r="K265" s="165"/>
    </row>
    <row r="266" spans="1:11" s="51" customFormat="1" ht="17.100000000000001" customHeight="1">
      <c r="A266" s="27"/>
      <c r="B266" s="41"/>
      <c r="C266" s="294"/>
      <c r="D266" s="43" t="s">
        <v>814</v>
      </c>
      <c r="E266" s="43" t="s">
        <v>569</v>
      </c>
      <c r="F266" s="132">
        <v>1560</v>
      </c>
      <c r="G266" s="132">
        <v>1490</v>
      </c>
      <c r="H266" s="132">
        <v>1550</v>
      </c>
      <c r="I266" s="132">
        <v>1610</v>
      </c>
      <c r="J266" s="307" t="s">
        <v>968</v>
      </c>
      <c r="K266" s="165"/>
    </row>
    <row r="267" spans="1:11" s="51" customFormat="1" ht="19.5" customHeight="1">
      <c r="A267" s="27"/>
      <c r="B267" s="41" t="s">
        <v>188</v>
      </c>
      <c r="C267" s="293" t="s">
        <v>189</v>
      </c>
      <c r="D267" s="43" t="s">
        <v>190</v>
      </c>
      <c r="E267" s="43" t="s">
        <v>1009</v>
      </c>
      <c r="F267" s="132">
        <v>14550</v>
      </c>
      <c r="G267" s="132">
        <v>13900</v>
      </c>
      <c r="H267" s="132">
        <v>14480</v>
      </c>
      <c r="I267" s="132">
        <v>15060</v>
      </c>
      <c r="J267" s="94" t="s">
        <v>29</v>
      </c>
      <c r="K267" s="165"/>
    </row>
    <row r="268" spans="1:11" s="51" customFormat="1" ht="19.5" customHeight="1">
      <c r="A268" s="27"/>
      <c r="B268" s="33"/>
      <c r="C268" s="29"/>
      <c r="D268" s="276" t="s">
        <v>815</v>
      </c>
      <c r="E268" s="43" t="s">
        <v>819</v>
      </c>
      <c r="F268" s="132">
        <v>15140</v>
      </c>
      <c r="G268" s="132">
        <v>14460</v>
      </c>
      <c r="H268" s="132">
        <v>15060</v>
      </c>
      <c r="I268" s="132">
        <v>15660</v>
      </c>
      <c r="J268" s="307" t="s">
        <v>967</v>
      </c>
      <c r="K268" s="165"/>
    </row>
    <row r="269" spans="1:11" s="51" customFormat="1" ht="19.5" customHeight="1">
      <c r="A269" s="27"/>
      <c r="B269" s="33"/>
      <c r="C269" s="29"/>
      <c r="D269" s="276" t="s">
        <v>816</v>
      </c>
      <c r="E269" s="43" t="s">
        <v>820</v>
      </c>
      <c r="F269" s="132">
        <v>14990</v>
      </c>
      <c r="G269" s="132">
        <v>14320</v>
      </c>
      <c r="H269" s="132">
        <v>14910</v>
      </c>
      <c r="I269" s="132">
        <v>15510</v>
      </c>
      <c r="J269" s="307" t="s">
        <v>969</v>
      </c>
      <c r="K269" s="165"/>
    </row>
    <row r="270" spans="1:11" s="51" customFormat="1" ht="19.5" customHeight="1">
      <c r="A270" s="27"/>
      <c r="B270" s="33"/>
      <c r="C270" s="29"/>
      <c r="D270" s="276" t="s">
        <v>817</v>
      </c>
      <c r="E270" s="43" t="s">
        <v>821</v>
      </c>
      <c r="F270" s="132">
        <v>14840</v>
      </c>
      <c r="G270" s="132">
        <v>14180</v>
      </c>
      <c r="H270" s="132">
        <v>14770</v>
      </c>
      <c r="I270" s="132">
        <v>15360</v>
      </c>
      <c r="J270" s="307" t="s">
        <v>970</v>
      </c>
      <c r="K270" s="165"/>
    </row>
    <row r="271" spans="1:11" s="51" customFormat="1" ht="19.5" customHeight="1">
      <c r="A271" s="27"/>
      <c r="B271" s="33"/>
      <c r="C271" s="294"/>
      <c r="D271" s="276" t="s">
        <v>818</v>
      </c>
      <c r="E271" s="43" t="s">
        <v>822</v>
      </c>
      <c r="F271" s="132">
        <v>14700</v>
      </c>
      <c r="G271" s="132">
        <v>14040</v>
      </c>
      <c r="H271" s="132">
        <v>14620</v>
      </c>
      <c r="I271" s="132">
        <v>15210</v>
      </c>
      <c r="J271" s="307" t="s">
        <v>971</v>
      </c>
      <c r="K271" s="165"/>
    </row>
    <row r="272" spans="1:11" s="51" customFormat="1" ht="17.100000000000001" customHeight="1">
      <c r="A272" s="358"/>
      <c r="B272" s="33" t="s">
        <v>191</v>
      </c>
      <c r="C272" s="293" t="s">
        <v>192</v>
      </c>
      <c r="D272" s="276" t="s">
        <v>193</v>
      </c>
      <c r="E272" s="276" t="s">
        <v>1010</v>
      </c>
      <c r="F272" s="156">
        <v>19370</v>
      </c>
      <c r="G272" s="156">
        <v>18500</v>
      </c>
      <c r="H272" s="156">
        <v>19270</v>
      </c>
      <c r="I272" s="156">
        <v>20040</v>
      </c>
      <c r="J272" s="94" t="s">
        <v>29</v>
      </c>
      <c r="K272" s="165"/>
    </row>
    <row r="273" spans="1:11" s="51" customFormat="1" ht="17.100000000000001" customHeight="1">
      <c r="A273" s="358"/>
      <c r="B273" s="33"/>
      <c r="C273" s="29"/>
      <c r="D273" s="276" t="s">
        <v>823</v>
      </c>
      <c r="E273" s="279" t="s">
        <v>827</v>
      </c>
      <c r="F273" s="156">
        <v>20150</v>
      </c>
      <c r="G273" s="156">
        <v>19240</v>
      </c>
      <c r="H273" s="156">
        <v>20040</v>
      </c>
      <c r="I273" s="156">
        <v>20850</v>
      </c>
      <c r="J273" s="307" t="s">
        <v>967</v>
      </c>
      <c r="K273" s="165"/>
    </row>
    <row r="274" spans="1:11" s="51" customFormat="1" ht="17.100000000000001" customHeight="1">
      <c r="A274" s="27"/>
      <c r="B274" s="36"/>
      <c r="C274" s="29"/>
      <c r="D274" s="29" t="s">
        <v>824</v>
      </c>
      <c r="E274" s="279" t="s">
        <v>828</v>
      </c>
      <c r="F274" s="156">
        <v>19960</v>
      </c>
      <c r="G274" s="156">
        <v>19060</v>
      </c>
      <c r="H274" s="156">
        <v>19850</v>
      </c>
      <c r="I274" s="156">
        <v>20640</v>
      </c>
      <c r="J274" s="307" t="s">
        <v>969</v>
      </c>
      <c r="K274" s="165"/>
    </row>
    <row r="275" spans="1:11" s="51" customFormat="1" ht="17.100000000000001" customHeight="1">
      <c r="A275" s="27"/>
      <c r="B275" s="59"/>
      <c r="C275" s="29"/>
      <c r="D275" s="29" t="s">
        <v>825</v>
      </c>
      <c r="E275" s="279" t="s">
        <v>829</v>
      </c>
      <c r="F275" s="156">
        <v>19760</v>
      </c>
      <c r="G275" s="156">
        <v>18870</v>
      </c>
      <c r="H275" s="156">
        <v>19660</v>
      </c>
      <c r="I275" s="156">
        <v>20440</v>
      </c>
      <c r="J275" s="307" t="s">
        <v>970</v>
      </c>
      <c r="K275" s="165"/>
    </row>
    <row r="276" spans="1:11" s="51" customFormat="1" ht="17.100000000000001" customHeight="1" thickBot="1">
      <c r="A276" s="27"/>
      <c r="B276" s="59"/>
      <c r="C276" s="111"/>
      <c r="D276" s="29" t="s">
        <v>826</v>
      </c>
      <c r="E276" s="279" t="s">
        <v>830</v>
      </c>
      <c r="F276" s="156">
        <v>19570</v>
      </c>
      <c r="G276" s="156">
        <v>18690</v>
      </c>
      <c r="H276" s="156">
        <v>19460</v>
      </c>
      <c r="I276" s="156">
        <v>20240</v>
      </c>
      <c r="J276" s="308" t="s">
        <v>971</v>
      </c>
      <c r="K276" s="165"/>
    </row>
    <row r="277" spans="1:11" s="51" customFormat="1" ht="16.5">
      <c r="A277" s="270" t="s">
        <v>194</v>
      </c>
      <c r="B277" s="281" t="s">
        <v>195</v>
      </c>
      <c r="C277" s="272" t="s">
        <v>386</v>
      </c>
      <c r="D277" s="273" t="s">
        <v>196</v>
      </c>
      <c r="E277" s="282" t="s">
        <v>1011</v>
      </c>
      <c r="F277" s="274">
        <v>13810</v>
      </c>
      <c r="G277" s="274">
        <v>13190</v>
      </c>
      <c r="H277" s="274">
        <v>13740</v>
      </c>
      <c r="I277" s="274">
        <v>14290</v>
      </c>
      <c r="J277" s="283" t="s">
        <v>15</v>
      </c>
      <c r="K277" s="165"/>
    </row>
    <row r="278" spans="1:11" s="51" customFormat="1" ht="33">
      <c r="A278" s="27"/>
      <c r="B278" s="41" t="s">
        <v>387</v>
      </c>
      <c r="C278" s="42" t="s">
        <v>386</v>
      </c>
      <c r="D278" s="43" t="s">
        <v>196</v>
      </c>
      <c r="E278" s="43" t="s">
        <v>1011</v>
      </c>
      <c r="F278" s="132">
        <v>13810</v>
      </c>
      <c r="G278" s="132">
        <v>13190</v>
      </c>
      <c r="H278" s="132">
        <v>13740</v>
      </c>
      <c r="I278" s="132">
        <v>14290</v>
      </c>
      <c r="J278" s="44" t="s">
        <v>29</v>
      </c>
      <c r="K278" s="165"/>
    </row>
    <row r="279" spans="1:11" s="51" customFormat="1" ht="16.5">
      <c r="A279" s="53"/>
      <c r="B279" s="58" t="s">
        <v>197</v>
      </c>
      <c r="C279" s="48" t="s">
        <v>198</v>
      </c>
      <c r="D279" s="49" t="s">
        <v>199</v>
      </c>
      <c r="E279" s="49" t="s">
        <v>1012</v>
      </c>
      <c r="F279" s="134">
        <v>8390</v>
      </c>
      <c r="G279" s="134">
        <v>8010</v>
      </c>
      <c r="H279" s="134">
        <v>8340</v>
      </c>
      <c r="I279" s="134">
        <v>8680</v>
      </c>
      <c r="J279" s="50" t="s">
        <v>29</v>
      </c>
      <c r="K279" s="165"/>
    </row>
    <row r="280" spans="1:11" s="51" customFormat="1" ht="16.5">
      <c r="A280" s="64" t="s">
        <v>200</v>
      </c>
      <c r="B280" s="65" t="s">
        <v>201</v>
      </c>
      <c r="C280" s="66" t="s">
        <v>57</v>
      </c>
      <c r="D280" s="67"/>
      <c r="E280" s="67"/>
      <c r="F280" s="197"/>
      <c r="G280" s="197"/>
      <c r="H280" s="197"/>
      <c r="I280" s="197"/>
      <c r="J280" s="68" t="s">
        <v>29</v>
      </c>
      <c r="K280" s="165"/>
    </row>
    <row r="281" spans="1:11" s="51" customFormat="1" ht="16.5">
      <c r="A281" s="64"/>
      <c r="B281" s="69" t="s">
        <v>202</v>
      </c>
      <c r="C281" s="70" t="s">
        <v>57</v>
      </c>
      <c r="D281" s="71"/>
      <c r="E281" s="71"/>
      <c r="F281" s="198"/>
      <c r="G281" s="198"/>
      <c r="H281" s="198"/>
      <c r="I281" s="198"/>
      <c r="J281" s="72" t="s">
        <v>29</v>
      </c>
      <c r="K281" s="165"/>
    </row>
    <row r="282" spans="1:11" s="51" customFormat="1" ht="16.5">
      <c r="A282" s="64"/>
      <c r="B282" s="41" t="s">
        <v>203</v>
      </c>
      <c r="C282" s="43" t="s">
        <v>204</v>
      </c>
      <c r="D282" s="43" t="s">
        <v>205</v>
      </c>
      <c r="E282" s="43" t="s">
        <v>1013</v>
      </c>
      <c r="F282" s="132">
        <v>19670</v>
      </c>
      <c r="G282" s="132">
        <v>18780</v>
      </c>
      <c r="H282" s="132">
        <v>19560</v>
      </c>
      <c r="I282" s="132">
        <v>20350</v>
      </c>
      <c r="J282" s="44" t="s">
        <v>29</v>
      </c>
      <c r="K282" s="165"/>
    </row>
    <row r="283" spans="1:11" s="51" customFormat="1" ht="33">
      <c r="A283" s="64"/>
      <c r="B283" s="41" t="s">
        <v>206</v>
      </c>
      <c r="C283" s="43" t="s">
        <v>207</v>
      </c>
      <c r="D283" s="43" t="s">
        <v>208</v>
      </c>
      <c r="E283" s="43" t="s">
        <v>504</v>
      </c>
      <c r="F283" s="132">
        <v>50980</v>
      </c>
      <c r="G283" s="132">
        <v>48680</v>
      </c>
      <c r="H283" s="132">
        <v>50710</v>
      </c>
      <c r="I283" s="132">
        <v>52740</v>
      </c>
      <c r="J283" s="44" t="s">
        <v>29</v>
      </c>
      <c r="K283" s="165"/>
    </row>
    <row r="284" spans="1:11" s="51" customFormat="1" ht="33">
      <c r="A284" s="64"/>
      <c r="B284" s="41" t="s">
        <v>389</v>
      </c>
      <c r="C284" s="43" t="s">
        <v>388</v>
      </c>
      <c r="D284" s="43" t="s">
        <v>209</v>
      </c>
      <c r="E284" s="43" t="s">
        <v>1014</v>
      </c>
      <c r="F284" s="132">
        <v>37890</v>
      </c>
      <c r="G284" s="132">
        <v>36180</v>
      </c>
      <c r="H284" s="132">
        <v>37690</v>
      </c>
      <c r="I284" s="132">
        <v>39200</v>
      </c>
      <c r="J284" s="44" t="s">
        <v>29</v>
      </c>
      <c r="K284" s="165"/>
    </row>
    <row r="285" spans="1:11" s="51" customFormat="1" ht="16.5">
      <c r="A285" s="64"/>
      <c r="B285" s="69" t="s">
        <v>210</v>
      </c>
      <c r="C285" s="70" t="s">
        <v>57</v>
      </c>
      <c r="D285" s="71"/>
      <c r="E285" s="71"/>
      <c r="F285" s="198"/>
      <c r="G285" s="198"/>
      <c r="H285" s="198"/>
      <c r="I285" s="198"/>
      <c r="J285" s="72" t="s">
        <v>29</v>
      </c>
      <c r="K285" s="165"/>
    </row>
    <row r="286" spans="1:11" s="51" customFormat="1" ht="16.5">
      <c r="A286" s="73"/>
      <c r="B286" s="74" t="s">
        <v>211</v>
      </c>
      <c r="C286" s="75" t="s">
        <v>57</v>
      </c>
      <c r="D286" s="76"/>
      <c r="E286" s="76"/>
      <c r="F286" s="199"/>
      <c r="G286" s="199"/>
      <c r="H286" s="199"/>
      <c r="I286" s="199"/>
      <c r="J286" s="77" t="s">
        <v>29</v>
      </c>
      <c r="K286" s="165"/>
    </row>
    <row r="287" spans="1:11" s="51" customFormat="1" ht="16.5">
      <c r="A287" s="27" t="s">
        <v>212</v>
      </c>
      <c r="B287" s="59" t="s">
        <v>213</v>
      </c>
      <c r="C287" s="29" t="s">
        <v>214</v>
      </c>
      <c r="D287" s="321" t="s">
        <v>215</v>
      </c>
      <c r="E287" s="323" t="s">
        <v>1015</v>
      </c>
      <c r="F287" s="131">
        <v>7070</v>
      </c>
      <c r="G287" s="131">
        <v>6750</v>
      </c>
      <c r="H287" s="131">
        <v>7030</v>
      </c>
      <c r="I287" s="131">
        <v>7310</v>
      </c>
      <c r="J287" s="314" t="s">
        <v>29</v>
      </c>
      <c r="K287" s="165"/>
    </row>
    <row r="288" spans="1:11" s="51" customFormat="1" ht="16.5">
      <c r="A288" s="27"/>
      <c r="B288" s="59"/>
      <c r="C288" s="29"/>
      <c r="D288" s="43" t="s">
        <v>831</v>
      </c>
      <c r="E288" s="92" t="s">
        <v>835</v>
      </c>
      <c r="F288" s="132">
        <v>7350</v>
      </c>
      <c r="G288" s="132">
        <v>7020</v>
      </c>
      <c r="H288" s="132">
        <v>7310</v>
      </c>
      <c r="I288" s="132">
        <v>7610</v>
      </c>
      <c r="J288" s="307" t="s">
        <v>967</v>
      </c>
      <c r="K288" s="165"/>
    </row>
    <row r="289" spans="1:11" s="51" customFormat="1" ht="16.5">
      <c r="A289" s="27"/>
      <c r="B289" s="59"/>
      <c r="C289" s="29"/>
      <c r="D289" s="43" t="s">
        <v>832</v>
      </c>
      <c r="E289" s="92" t="s">
        <v>836</v>
      </c>
      <c r="F289" s="132">
        <v>7280</v>
      </c>
      <c r="G289" s="132">
        <v>6950</v>
      </c>
      <c r="H289" s="132">
        <v>7240</v>
      </c>
      <c r="I289" s="132">
        <v>7530</v>
      </c>
      <c r="J289" s="307" t="s">
        <v>969</v>
      </c>
      <c r="K289" s="165"/>
    </row>
    <row r="290" spans="1:11" s="51" customFormat="1" ht="16.5">
      <c r="A290" s="27"/>
      <c r="B290" s="59"/>
      <c r="C290" s="29"/>
      <c r="D290" s="43" t="s">
        <v>833</v>
      </c>
      <c r="E290" s="92" t="s">
        <v>503</v>
      </c>
      <c r="F290" s="132">
        <v>7210</v>
      </c>
      <c r="G290" s="132">
        <v>6890</v>
      </c>
      <c r="H290" s="132">
        <v>7170</v>
      </c>
      <c r="I290" s="132">
        <v>7460</v>
      </c>
      <c r="J290" s="307" t="s">
        <v>970</v>
      </c>
      <c r="K290" s="165"/>
    </row>
    <row r="291" spans="1:11" s="51" customFormat="1" ht="16.5">
      <c r="A291" s="27"/>
      <c r="B291" s="59"/>
      <c r="C291" s="29"/>
      <c r="D291" s="43" t="s">
        <v>834</v>
      </c>
      <c r="E291" s="92" t="s">
        <v>837</v>
      </c>
      <c r="F291" s="132">
        <v>7140</v>
      </c>
      <c r="G291" s="132">
        <v>6820</v>
      </c>
      <c r="H291" s="132">
        <v>7100</v>
      </c>
      <c r="I291" s="132">
        <v>7390</v>
      </c>
      <c r="J291" s="307" t="s">
        <v>971</v>
      </c>
      <c r="K291" s="165"/>
    </row>
    <row r="292" spans="1:11" s="51" customFormat="1" ht="16.5">
      <c r="A292" s="27"/>
      <c r="B292" s="41" t="s">
        <v>216</v>
      </c>
      <c r="C292" s="293" t="s">
        <v>217</v>
      </c>
      <c r="D292" s="43" t="s">
        <v>218</v>
      </c>
      <c r="E292" s="43" t="s">
        <v>1016</v>
      </c>
      <c r="F292" s="132">
        <v>12940</v>
      </c>
      <c r="G292" s="132">
        <v>12360</v>
      </c>
      <c r="H292" s="132">
        <v>12870</v>
      </c>
      <c r="I292" s="132">
        <v>13390</v>
      </c>
      <c r="J292" s="94" t="s">
        <v>29</v>
      </c>
      <c r="K292" s="165"/>
    </row>
    <row r="293" spans="1:11" s="51" customFormat="1" ht="16.5">
      <c r="A293" s="27"/>
      <c r="B293" s="33"/>
      <c r="C293" s="29"/>
      <c r="D293" s="276" t="s">
        <v>838</v>
      </c>
      <c r="E293" s="43" t="s">
        <v>842</v>
      </c>
      <c r="F293" s="132">
        <v>13460</v>
      </c>
      <c r="G293" s="132">
        <v>12850</v>
      </c>
      <c r="H293" s="132">
        <v>13390</v>
      </c>
      <c r="I293" s="132">
        <v>13920</v>
      </c>
      <c r="J293" s="307" t="s">
        <v>967</v>
      </c>
      <c r="K293" s="165"/>
    </row>
    <row r="294" spans="1:11" s="51" customFormat="1" ht="16.5">
      <c r="A294" s="27"/>
      <c r="B294" s="33"/>
      <c r="C294" s="29"/>
      <c r="D294" s="276" t="s">
        <v>839</v>
      </c>
      <c r="E294" s="43" t="s">
        <v>843</v>
      </c>
      <c r="F294" s="132">
        <v>13330</v>
      </c>
      <c r="G294" s="132">
        <v>12730</v>
      </c>
      <c r="H294" s="132">
        <v>13260</v>
      </c>
      <c r="I294" s="132">
        <v>13790</v>
      </c>
      <c r="J294" s="307" t="s">
        <v>969</v>
      </c>
      <c r="K294" s="165"/>
    </row>
    <row r="295" spans="1:11" s="51" customFormat="1" ht="16.5">
      <c r="A295" s="27"/>
      <c r="B295" s="33"/>
      <c r="C295" s="29"/>
      <c r="D295" s="276" t="s">
        <v>840</v>
      </c>
      <c r="E295" s="43" t="s">
        <v>844</v>
      </c>
      <c r="F295" s="132">
        <v>13200</v>
      </c>
      <c r="G295" s="132">
        <v>12600</v>
      </c>
      <c r="H295" s="132">
        <v>13130</v>
      </c>
      <c r="I295" s="132">
        <v>13650</v>
      </c>
      <c r="J295" s="307" t="s">
        <v>970</v>
      </c>
      <c r="K295" s="165"/>
    </row>
    <row r="296" spans="1:11" s="51" customFormat="1" ht="16.5">
      <c r="A296" s="27"/>
      <c r="B296" s="33"/>
      <c r="C296" s="294"/>
      <c r="D296" s="276" t="s">
        <v>841</v>
      </c>
      <c r="E296" s="43" t="s">
        <v>845</v>
      </c>
      <c r="F296" s="132">
        <v>13070</v>
      </c>
      <c r="G296" s="132">
        <v>12480</v>
      </c>
      <c r="H296" s="132">
        <v>13000</v>
      </c>
      <c r="I296" s="132">
        <v>13520</v>
      </c>
      <c r="J296" s="307" t="s">
        <v>971</v>
      </c>
      <c r="K296" s="165"/>
    </row>
    <row r="297" spans="1:11" s="51" customFormat="1" ht="16.5">
      <c r="A297" s="27"/>
      <c r="B297" s="33" t="s">
        <v>219</v>
      </c>
      <c r="C297" s="293" t="s">
        <v>220</v>
      </c>
      <c r="D297" s="265" t="s">
        <v>221</v>
      </c>
      <c r="E297" s="265" t="s">
        <v>1017</v>
      </c>
      <c r="F297" s="132">
        <v>13350</v>
      </c>
      <c r="G297" s="132">
        <v>12750</v>
      </c>
      <c r="H297" s="132">
        <v>13280</v>
      </c>
      <c r="I297" s="132">
        <v>13810</v>
      </c>
      <c r="J297" s="94" t="s">
        <v>29</v>
      </c>
      <c r="K297" s="165"/>
    </row>
    <row r="298" spans="1:11" s="51" customFormat="1" ht="16.5">
      <c r="A298" s="27"/>
      <c r="B298" s="33"/>
      <c r="C298" s="29"/>
      <c r="D298" s="276" t="s">
        <v>846</v>
      </c>
      <c r="E298" s="279" t="s">
        <v>850</v>
      </c>
      <c r="F298" s="132">
        <v>13890</v>
      </c>
      <c r="G298" s="132">
        <v>13260</v>
      </c>
      <c r="H298" s="132">
        <v>13810</v>
      </c>
      <c r="I298" s="132">
        <v>14370</v>
      </c>
      <c r="J298" s="307" t="s">
        <v>967</v>
      </c>
      <c r="K298" s="165"/>
    </row>
    <row r="299" spans="1:11" s="51" customFormat="1" ht="16.5">
      <c r="A299" s="27"/>
      <c r="B299" s="33"/>
      <c r="C299" s="29"/>
      <c r="D299" s="276" t="s">
        <v>847</v>
      </c>
      <c r="E299" s="279" t="s">
        <v>631</v>
      </c>
      <c r="F299" s="132">
        <v>13750</v>
      </c>
      <c r="G299" s="132">
        <v>13130</v>
      </c>
      <c r="H299" s="132">
        <v>13680</v>
      </c>
      <c r="I299" s="132">
        <v>14230</v>
      </c>
      <c r="J299" s="307" t="s">
        <v>969</v>
      </c>
      <c r="K299" s="165"/>
    </row>
    <row r="300" spans="1:11" s="51" customFormat="1" ht="16.5">
      <c r="A300" s="27"/>
      <c r="B300" s="33"/>
      <c r="C300" s="29"/>
      <c r="D300" s="276" t="s">
        <v>848</v>
      </c>
      <c r="E300" s="279" t="s">
        <v>851</v>
      </c>
      <c r="F300" s="132">
        <v>13620</v>
      </c>
      <c r="G300" s="132">
        <v>13010</v>
      </c>
      <c r="H300" s="132">
        <v>13550</v>
      </c>
      <c r="I300" s="132">
        <v>14090</v>
      </c>
      <c r="J300" s="307" t="s">
        <v>970</v>
      </c>
      <c r="K300" s="165"/>
    </row>
    <row r="301" spans="1:11" s="51" customFormat="1" ht="16.5">
      <c r="A301" s="27"/>
      <c r="B301" s="33"/>
      <c r="C301" s="294"/>
      <c r="D301" s="276" t="s">
        <v>849</v>
      </c>
      <c r="E301" s="279" t="s">
        <v>852</v>
      </c>
      <c r="F301" s="132">
        <v>13490</v>
      </c>
      <c r="G301" s="132">
        <v>12880</v>
      </c>
      <c r="H301" s="132">
        <v>13420</v>
      </c>
      <c r="I301" s="132">
        <v>13950</v>
      </c>
      <c r="J301" s="307" t="s">
        <v>971</v>
      </c>
      <c r="K301" s="165"/>
    </row>
    <row r="302" spans="1:11" s="51" customFormat="1" ht="16.5">
      <c r="A302" s="358"/>
      <c r="B302" s="33" t="s">
        <v>222</v>
      </c>
      <c r="C302" s="276" t="s">
        <v>223</v>
      </c>
      <c r="D302" s="43" t="s">
        <v>224</v>
      </c>
      <c r="E302" s="276" t="s">
        <v>1018</v>
      </c>
      <c r="F302" s="156">
        <v>15010</v>
      </c>
      <c r="G302" s="156">
        <v>14330</v>
      </c>
      <c r="H302" s="156">
        <v>14930</v>
      </c>
      <c r="I302" s="156">
        <v>15530</v>
      </c>
      <c r="J302" s="94" t="s">
        <v>29</v>
      </c>
      <c r="K302" s="165"/>
    </row>
    <row r="303" spans="1:11" s="51" customFormat="1" ht="16.5">
      <c r="A303" s="358"/>
      <c r="B303" s="36"/>
      <c r="C303" s="29"/>
      <c r="D303" s="43" t="s">
        <v>853</v>
      </c>
      <c r="E303" s="279" t="s">
        <v>857</v>
      </c>
      <c r="F303" s="156">
        <v>15610</v>
      </c>
      <c r="G303" s="156">
        <v>14910</v>
      </c>
      <c r="H303" s="156">
        <v>15530</v>
      </c>
      <c r="I303" s="156">
        <v>16150</v>
      </c>
      <c r="J303" s="307" t="s">
        <v>967</v>
      </c>
      <c r="K303" s="165"/>
    </row>
    <row r="304" spans="1:11" s="51" customFormat="1" ht="16.5">
      <c r="A304" s="27"/>
      <c r="B304" s="59"/>
      <c r="C304" s="29"/>
      <c r="D304" s="43" t="s">
        <v>854</v>
      </c>
      <c r="E304" s="279" t="s">
        <v>858</v>
      </c>
      <c r="F304" s="156">
        <v>15460</v>
      </c>
      <c r="G304" s="156">
        <v>14760</v>
      </c>
      <c r="H304" s="156">
        <v>15380</v>
      </c>
      <c r="I304" s="156">
        <v>15990</v>
      </c>
      <c r="J304" s="307" t="s">
        <v>969</v>
      </c>
      <c r="K304" s="165"/>
    </row>
    <row r="305" spans="1:11" s="51" customFormat="1" ht="16.5">
      <c r="A305" s="27"/>
      <c r="B305" s="59"/>
      <c r="C305" s="29"/>
      <c r="D305" s="43" t="s">
        <v>855</v>
      </c>
      <c r="E305" s="279" t="s">
        <v>859</v>
      </c>
      <c r="F305" s="156">
        <v>15310</v>
      </c>
      <c r="G305" s="156">
        <v>14620</v>
      </c>
      <c r="H305" s="156">
        <v>15230</v>
      </c>
      <c r="I305" s="156">
        <v>15840</v>
      </c>
      <c r="J305" s="307" t="s">
        <v>970</v>
      </c>
      <c r="K305" s="165"/>
    </row>
    <row r="306" spans="1:11" s="51" customFormat="1" ht="17.25" thickBot="1">
      <c r="A306" s="27"/>
      <c r="B306" s="59"/>
      <c r="C306" s="29"/>
      <c r="D306" s="292" t="s">
        <v>856</v>
      </c>
      <c r="E306" s="279" t="s">
        <v>860</v>
      </c>
      <c r="F306" s="156">
        <v>15160</v>
      </c>
      <c r="G306" s="156">
        <v>14480</v>
      </c>
      <c r="H306" s="156">
        <v>15080</v>
      </c>
      <c r="I306" s="156">
        <v>15680</v>
      </c>
      <c r="J306" s="308" t="s">
        <v>971</v>
      </c>
      <c r="K306" s="165"/>
    </row>
    <row r="307" spans="1:11" s="51" customFormat="1" ht="16.5">
      <c r="A307" s="270" t="s">
        <v>225</v>
      </c>
      <c r="B307" s="284" t="s">
        <v>226</v>
      </c>
      <c r="C307" s="285" t="s">
        <v>378</v>
      </c>
      <c r="D307" s="286"/>
      <c r="E307" s="286"/>
      <c r="F307" s="287"/>
      <c r="G307" s="287"/>
      <c r="H307" s="287"/>
      <c r="I307" s="287"/>
      <c r="J307" s="288" t="s">
        <v>227</v>
      </c>
      <c r="K307" s="165"/>
    </row>
    <row r="308" spans="1:11" s="51" customFormat="1" ht="16.5">
      <c r="A308" s="27"/>
      <c r="B308" s="69" t="s">
        <v>228</v>
      </c>
      <c r="C308" s="158" t="s">
        <v>378</v>
      </c>
      <c r="D308" s="159"/>
      <c r="E308" s="159"/>
      <c r="F308" s="132"/>
      <c r="G308" s="132"/>
      <c r="H308" s="132"/>
      <c r="I308" s="132"/>
      <c r="J308" s="72" t="s">
        <v>229</v>
      </c>
      <c r="K308" s="165"/>
    </row>
    <row r="309" spans="1:11" s="51" customFormat="1" ht="16.5">
      <c r="A309" s="53"/>
      <c r="B309" s="54" t="s">
        <v>230</v>
      </c>
      <c r="C309" s="160" t="s">
        <v>378</v>
      </c>
      <c r="D309" s="161"/>
      <c r="E309" s="161"/>
      <c r="F309" s="134"/>
      <c r="G309" s="134"/>
      <c r="H309" s="134"/>
      <c r="I309" s="134"/>
      <c r="J309" s="312" t="s">
        <v>231</v>
      </c>
      <c r="K309" s="165"/>
    </row>
    <row r="310" spans="1:11" s="51" customFormat="1" ht="16.5">
      <c r="A310" s="27" t="s">
        <v>232</v>
      </c>
      <c r="B310" s="65" t="s">
        <v>233</v>
      </c>
      <c r="C310" s="90" t="s">
        <v>234</v>
      </c>
      <c r="D310" s="266" t="s">
        <v>235</v>
      </c>
      <c r="E310" s="266" t="s">
        <v>1019</v>
      </c>
      <c r="F310" s="131">
        <v>2000</v>
      </c>
      <c r="G310" s="131">
        <v>1910</v>
      </c>
      <c r="H310" s="131">
        <v>1990</v>
      </c>
      <c r="I310" s="131">
        <v>2070</v>
      </c>
      <c r="J310" s="314" t="s">
        <v>29</v>
      </c>
      <c r="K310" s="165"/>
    </row>
    <row r="311" spans="1:11" s="51" customFormat="1" ht="16.5">
      <c r="A311" s="27"/>
      <c r="B311" s="278"/>
      <c r="C311" s="29"/>
      <c r="D311" s="277" t="s">
        <v>861</v>
      </c>
      <c r="E311" s="280" t="s">
        <v>866</v>
      </c>
      <c r="F311" s="132">
        <v>2080</v>
      </c>
      <c r="G311" s="132">
        <v>1980</v>
      </c>
      <c r="H311" s="132">
        <v>2070</v>
      </c>
      <c r="I311" s="132">
        <v>2150</v>
      </c>
      <c r="J311" s="307" t="s">
        <v>967</v>
      </c>
      <c r="K311" s="165"/>
    </row>
    <row r="312" spans="1:11" s="51" customFormat="1" ht="16.5">
      <c r="A312" s="27"/>
      <c r="B312" s="278"/>
      <c r="C312" s="29"/>
      <c r="D312" s="277" t="s">
        <v>862</v>
      </c>
      <c r="E312" s="280" t="s">
        <v>867</v>
      </c>
      <c r="F312" s="132">
        <v>2060</v>
      </c>
      <c r="G312" s="132">
        <v>1960</v>
      </c>
      <c r="H312" s="132">
        <v>2050</v>
      </c>
      <c r="I312" s="132">
        <v>2130</v>
      </c>
      <c r="J312" s="307" t="s">
        <v>969</v>
      </c>
      <c r="K312" s="165"/>
    </row>
    <row r="313" spans="1:11" s="51" customFormat="1" ht="16.5">
      <c r="A313" s="27"/>
      <c r="B313" s="278"/>
      <c r="C313" s="29"/>
      <c r="D313" s="277" t="s">
        <v>863</v>
      </c>
      <c r="E313" s="280" t="s">
        <v>868</v>
      </c>
      <c r="F313" s="132">
        <v>2040</v>
      </c>
      <c r="G313" s="132">
        <v>1950</v>
      </c>
      <c r="H313" s="132">
        <v>2030</v>
      </c>
      <c r="I313" s="132">
        <v>2110</v>
      </c>
      <c r="J313" s="307" t="s">
        <v>970</v>
      </c>
      <c r="K313" s="165"/>
    </row>
    <row r="314" spans="1:11" s="51" customFormat="1" ht="16.5">
      <c r="A314" s="27"/>
      <c r="B314" s="278"/>
      <c r="C314" s="29"/>
      <c r="D314" s="277" t="s">
        <v>864</v>
      </c>
      <c r="E314" s="280" t="s">
        <v>869</v>
      </c>
      <c r="F314" s="132">
        <v>2020</v>
      </c>
      <c r="G314" s="132">
        <v>1930</v>
      </c>
      <c r="H314" s="132">
        <v>2010</v>
      </c>
      <c r="I314" s="132">
        <v>2090</v>
      </c>
      <c r="J314" s="307" t="s">
        <v>971</v>
      </c>
      <c r="K314" s="165"/>
    </row>
    <row r="315" spans="1:11" s="51" customFormat="1" ht="16.5">
      <c r="A315" s="27"/>
      <c r="B315" s="278"/>
      <c r="C315" s="294"/>
      <c r="D315" s="277" t="s">
        <v>865</v>
      </c>
      <c r="E315" s="280" t="s">
        <v>866</v>
      </c>
      <c r="F315" s="132">
        <v>2080</v>
      </c>
      <c r="G315" s="132">
        <v>1980</v>
      </c>
      <c r="H315" s="132">
        <v>2070</v>
      </c>
      <c r="I315" s="132">
        <v>2150</v>
      </c>
      <c r="J315" s="307" t="s">
        <v>968</v>
      </c>
      <c r="K315" s="165"/>
    </row>
    <row r="316" spans="1:11" s="51" customFormat="1" ht="16.5">
      <c r="A316" s="27"/>
      <c r="B316" s="41" t="s">
        <v>236</v>
      </c>
      <c r="C316" s="43" t="s">
        <v>237</v>
      </c>
      <c r="D316" s="43" t="s">
        <v>238</v>
      </c>
      <c r="E316" s="43" t="s">
        <v>1020</v>
      </c>
      <c r="F316" s="132">
        <v>1860</v>
      </c>
      <c r="G316" s="132">
        <v>1770</v>
      </c>
      <c r="H316" s="132">
        <v>1850</v>
      </c>
      <c r="I316" s="132">
        <v>1920</v>
      </c>
      <c r="J316" s="94" t="s">
        <v>29</v>
      </c>
      <c r="K316" s="165"/>
    </row>
    <row r="317" spans="1:11" s="51" customFormat="1" ht="16.5">
      <c r="A317" s="27"/>
      <c r="B317" s="41" t="s">
        <v>239</v>
      </c>
      <c r="C317" s="293" t="s">
        <v>240</v>
      </c>
      <c r="D317" s="43" t="s">
        <v>241</v>
      </c>
      <c r="E317" s="43" t="s">
        <v>1021</v>
      </c>
      <c r="F317" s="132">
        <v>11380</v>
      </c>
      <c r="G317" s="132">
        <v>10870</v>
      </c>
      <c r="H317" s="132">
        <v>11320</v>
      </c>
      <c r="I317" s="132">
        <v>11780</v>
      </c>
      <c r="J317" s="94" t="s">
        <v>29</v>
      </c>
      <c r="K317" s="165"/>
    </row>
    <row r="318" spans="1:11" s="51" customFormat="1" ht="16.5">
      <c r="A318" s="27"/>
      <c r="B318" s="41"/>
      <c r="C318" s="29"/>
      <c r="D318" s="43" t="s">
        <v>870</v>
      </c>
      <c r="E318" s="43" t="s">
        <v>875</v>
      </c>
      <c r="F318" s="132">
        <v>11840</v>
      </c>
      <c r="G318" s="132">
        <v>11300</v>
      </c>
      <c r="H318" s="132">
        <v>11770</v>
      </c>
      <c r="I318" s="132">
        <v>12250</v>
      </c>
      <c r="J318" s="307" t="s">
        <v>967</v>
      </c>
      <c r="K318" s="165"/>
    </row>
    <row r="319" spans="1:11" s="51" customFormat="1" ht="16.5">
      <c r="A319" s="27"/>
      <c r="B319" s="41"/>
      <c r="C319" s="29"/>
      <c r="D319" s="43" t="s">
        <v>871</v>
      </c>
      <c r="E319" s="43" t="s">
        <v>876</v>
      </c>
      <c r="F319" s="132">
        <v>11720</v>
      </c>
      <c r="G319" s="132">
        <v>11200</v>
      </c>
      <c r="H319" s="132">
        <v>11660</v>
      </c>
      <c r="I319" s="132">
        <v>12130</v>
      </c>
      <c r="J319" s="307" t="s">
        <v>969</v>
      </c>
      <c r="K319" s="165"/>
    </row>
    <row r="320" spans="1:11" s="51" customFormat="1" ht="16.5">
      <c r="A320" s="27"/>
      <c r="B320" s="41"/>
      <c r="C320" s="29"/>
      <c r="D320" s="43" t="s">
        <v>872</v>
      </c>
      <c r="E320" s="43" t="s">
        <v>505</v>
      </c>
      <c r="F320" s="132">
        <v>11610</v>
      </c>
      <c r="G320" s="132">
        <v>11090</v>
      </c>
      <c r="H320" s="132">
        <v>11550</v>
      </c>
      <c r="I320" s="132">
        <v>12010</v>
      </c>
      <c r="J320" s="306" t="s">
        <v>970</v>
      </c>
      <c r="K320" s="165"/>
    </row>
    <row r="321" spans="1:11" s="51" customFormat="1" ht="16.5">
      <c r="A321" s="27"/>
      <c r="B321" s="41"/>
      <c r="C321" s="29"/>
      <c r="D321" s="43" t="s">
        <v>873</v>
      </c>
      <c r="E321" s="43" t="s">
        <v>877</v>
      </c>
      <c r="F321" s="132">
        <v>11500</v>
      </c>
      <c r="G321" s="132">
        <v>10980</v>
      </c>
      <c r="H321" s="132">
        <v>11440</v>
      </c>
      <c r="I321" s="132">
        <v>11890</v>
      </c>
      <c r="J321" s="316" t="s">
        <v>971</v>
      </c>
      <c r="K321" s="165"/>
    </row>
    <row r="322" spans="1:11" s="51" customFormat="1" ht="16.5">
      <c r="A322" s="27"/>
      <c r="B322" s="41"/>
      <c r="C322" s="294"/>
      <c r="D322" s="43" t="s">
        <v>874</v>
      </c>
      <c r="E322" s="43" t="s">
        <v>875</v>
      </c>
      <c r="F322" s="132">
        <v>11840</v>
      </c>
      <c r="G322" s="132">
        <v>11300</v>
      </c>
      <c r="H322" s="132">
        <v>11770</v>
      </c>
      <c r="I322" s="132">
        <v>12250</v>
      </c>
      <c r="J322" s="316" t="s">
        <v>968</v>
      </c>
      <c r="K322" s="165"/>
    </row>
    <row r="323" spans="1:11" s="51" customFormat="1" ht="16.5">
      <c r="A323" s="27"/>
      <c r="B323" s="41" t="s">
        <v>242</v>
      </c>
      <c r="C323" s="43" t="s">
        <v>243</v>
      </c>
      <c r="D323" s="43" t="s">
        <v>244</v>
      </c>
      <c r="E323" s="43" t="s">
        <v>1022</v>
      </c>
      <c r="F323" s="132">
        <v>3500</v>
      </c>
      <c r="G323" s="132">
        <v>3340</v>
      </c>
      <c r="H323" s="132">
        <v>3480</v>
      </c>
      <c r="I323" s="132">
        <v>3620</v>
      </c>
      <c r="J323" s="317" t="s">
        <v>29</v>
      </c>
      <c r="K323" s="165"/>
    </row>
    <row r="324" spans="1:11" s="51" customFormat="1" ht="16.5">
      <c r="A324" s="27"/>
      <c r="B324" s="41" t="s">
        <v>245</v>
      </c>
      <c r="C324" s="43" t="s">
        <v>246</v>
      </c>
      <c r="D324" s="43" t="s">
        <v>247</v>
      </c>
      <c r="E324" s="43" t="s">
        <v>1023</v>
      </c>
      <c r="F324" s="132">
        <v>2410</v>
      </c>
      <c r="G324" s="132">
        <v>2300</v>
      </c>
      <c r="H324" s="132">
        <v>2400</v>
      </c>
      <c r="I324" s="132">
        <v>2490</v>
      </c>
      <c r="J324" s="317" t="s">
        <v>29</v>
      </c>
      <c r="K324" s="165"/>
    </row>
    <row r="325" spans="1:11" s="51" customFormat="1" ht="16.5">
      <c r="A325" s="27"/>
      <c r="B325" s="41" t="s">
        <v>248</v>
      </c>
      <c r="C325" s="43" t="s">
        <v>249</v>
      </c>
      <c r="D325" s="43" t="s">
        <v>250</v>
      </c>
      <c r="E325" s="43" t="s">
        <v>1024</v>
      </c>
      <c r="F325" s="132">
        <v>3600</v>
      </c>
      <c r="G325" s="132">
        <v>3440</v>
      </c>
      <c r="H325" s="132">
        <v>3590</v>
      </c>
      <c r="I325" s="132">
        <v>3730</v>
      </c>
      <c r="J325" s="317" t="s">
        <v>29</v>
      </c>
      <c r="K325" s="165"/>
    </row>
    <row r="326" spans="1:11" s="51" customFormat="1" ht="16.5">
      <c r="A326" s="27"/>
      <c r="B326" s="41" t="s">
        <v>251</v>
      </c>
      <c r="C326" s="43" t="s">
        <v>252</v>
      </c>
      <c r="D326" s="43" t="s">
        <v>253</v>
      </c>
      <c r="E326" s="43" t="s">
        <v>472</v>
      </c>
      <c r="F326" s="132">
        <v>9710</v>
      </c>
      <c r="G326" s="132">
        <v>9270</v>
      </c>
      <c r="H326" s="132">
        <v>9650</v>
      </c>
      <c r="I326" s="132">
        <v>10040</v>
      </c>
      <c r="J326" s="317" t="s">
        <v>29</v>
      </c>
      <c r="K326" s="165"/>
    </row>
    <row r="327" spans="1:11" s="51" customFormat="1" ht="17.25" thickBot="1">
      <c r="A327" s="53"/>
      <c r="B327" s="47" t="s">
        <v>390</v>
      </c>
      <c r="C327" s="48" t="s">
        <v>135</v>
      </c>
      <c r="D327" s="49" t="s">
        <v>136</v>
      </c>
      <c r="E327" s="49" t="s">
        <v>996</v>
      </c>
      <c r="F327" s="156">
        <v>4120</v>
      </c>
      <c r="G327" s="156">
        <v>3930</v>
      </c>
      <c r="H327" s="156">
        <v>4100</v>
      </c>
      <c r="I327" s="156">
        <v>4260</v>
      </c>
      <c r="J327" s="318" t="s">
        <v>29</v>
      </c>
      <c r="K327" s="165"/>
    </row>
    <row r="328" spans="1:11" s="9" customFormat="1" ht="17.100000000000001" customHeight="1" thickBot="1">
      <c r="A328" s="22" t="s">
        <v>254</v>
      </c>
      <c r="B328" s="79" t="s">
        <v>255</v>
      </c>
      <c r="C328" s="24" t="s">
        <v>256</v>
      </c>
      <c r="D328" s="24" t="s">
        <v>257</v>
      </c>
      <c r="E328" s="24" t="s">
        <v>1025</v>
      </c>
      <c r="F328" s="290">
        <v>20050</v>
      </c>
      <c r="G328" s="290">
        <v>19150</v>
      </c>
      <c r="H328" s="290">
        <v>19950</v>
      </c>
      <c r="I328" s="290">
        <v>20740</v>
      </c>
      <c r="J328" s="8" t="s">
        <v>29</v>
      </c>
      <c r="K328" s="162"/>
    </row>
    <row r="329" spans="1:11" s="9" customFormat="1" ht="10.5" customHeight="1">
      <c r="A329" s="138"/>
      <c r="B329" s="142"/>
      <c r="C329" s="12"/>
      <c r="D329" s="12"/>
      <c r="E329" s="12"/>
      <c r="F329" s="143"/>
      <c r="G329" s="143"/>
      <c r="H329" s="143"/>
      <c r="I329" s="143"/>
      <c r="J329" s="15"/>
      <c r="K329" s="162"/>
    </row>
    <row r="330" spans="1:11" ht="23.25" customHeight="1">
      <c r="A330" s="153" t="s">
        <v>258</v>
      </c>
      <c r="B330" s="144"/>
      <c r="C330" s="113"/>
      <c r="D330" s="113"/>
      <c r="E330" s="12"/>
      <c r="F330" s="201"/>
      <c r="G330" s="201"/>
      <c r="H330" s="201"/>
      <c r="I330" s="201"/>
      <c r="J330" s="155"/>
    </row>
    <row r="331" spans="1:11" ht="26.25" customHeight="1" thickBot="1">
      <c r="A331" s="80" t="s">
        <v>39</v>
      </c>
      <c r="B331" s="5"/>
      <c r="C331" s="81"/>
      <c r="D331" s="81"/>
      <c r="E331" s="6"/>
      <c r="F331" s="202"/>
      <c r="G331" s="202"/>
      <c r="H331" s="202"/>
      <c r="I331" s="202"/>
      <c r="J331" s="82"/>
    </row>
    <row r="332" spans="1:11" s="3" customFormat="1" ht="16.5" customHeight="1">
      <c r="A332" s="341" t="s">
        <v>2</v>
      </c>
      <c r="B332" s="343" t="s">
        <v>3</v>
      </c>
      <c r="C332" s="343" t="s">
        <v>4</v>
      </c>
      <c r="D332" s="343" t="s">
        <v>5</v>
      </c>
      <c r="E332" s="351" t="s">
        <v>6</v>
      </c>
      <c r="F332" s="347" t="s">
        <v>7</v>
      </c>
      <c r="G332" s="348"/>
      <c r="H332" s="348"/>
      <c r="I332" s="349"/>
      <c r="J332" s="339" t="s">
        <v>8</v>
      </c>
      <c r="K332" s="163"/>
    </row>
    <row r="333" spans="1:11" s="3" customFormat="1" ht="17.25" thickBot="1">
      <c r="A333" s="356"/>
      <c r="B333" s="357"/>
      <c r="C333" s="357"/>
      <c r="D333" s="357"/>
      <c r="E333" s="352"/>
      <c r="F333" s="203" t="s">
        <v>9</v>
      </c>
      <c r="G333" s="204" t="s">
        <v>10</v>
      </c>
      <c r="H333" s="204" t="s">
        <v>11</v>
      </c>
      <c r="I333" s="204" t="s">
        <v>12</v>
      </c>
      <c r="J333" s="340"/>
      <c r="K333" s="163"/>
    </row>
    <row r="334" spans="1:11" s="51" customFormat="1" ht="50.25" thickTop="1">
      <c r="A334" s="27" t="s">
        <v>259</v>
      </c>
      <c r="B334" s="36" t="s">
        <v>260</v>
      </c>
      <c r="C334" s="29" t="s">
        <v>261</v>
      </c>
      <c r="D334" s="294" t="s">
        <v>391</v>
      </c>
      <c r="E334" s="171" t="s">
        <v>1026</v>
      </c>
      <c r="F334" s="136">
        <v>12420</v>
      </c>
      <c r="G334" s="136">
        <v>11860</v>
      </c>
      <c r="H334" s="136">
        <v>12360</v>
      </c>
      <c r="I334" s="136">
        <v>12850</v>
      </c>
      <c r="J334" s="319" t="s">
        <v>262</v>
      </c>
      <c r="K334" s="165"/>
    </row>
    <row r="335" spans="1:11" s="51" customFormat="1" ht="16.5">
      <c r="A335" s="289"/>
      <c r="B335" s="36"/>
      <c r="C335" s="29"/>
      <c r="D335" s="46" t="s">
        <v>932</v>
      </c>
      <c r="E335" s="46" t="s">
        <v>937</v>
      </c>
      <c r="F335" s="132">
        <v>12920</v>
      </c>
      <c r="G335" s="132">
        <v>12340</v>
      </c>
      <c r="H335" s="132">
        <v>12850</v>
      </c>
      <c r="I335" s="132">
        <v>13360</v>
      </c>
      <c r="J335" s="307" t="s">
        <v>967</v>
      </c>
      <c r="K335" s="165"/>
    </row>
    <row r="336" spans="1:11" s="51" customFormat="1" ht="16.5">
      <c r="A336" s="289"/>
      <c r="B336" s="36"/>
      <c r="C336" s="29"/>
      <c r="D336" s="46" t="s">
        <v>933</v>
      </c>
      <c r="E336" s="46" t="s">
        <v>479</v>
      </c>
      <c r="F336" s="132">
        <v>12790</v>
      </c>
      <c r="G336" s="132">
        <v>12220</v>
      </c>
      <c r="H336" s="132">
        <v>12730</v>
      </c>
      <c r="I336" s="132">
        <v>13240</v>
      </c>
      <c r="J336" s="307" t="s">
        <v>969</v>
      </c>
      <c r="K336" s="165"/>
    </row>
    <row r="337" spans="1:11" s="51" customFormat="1" ht="16.5">
      <c r="A337" s="289"/>
      <c r="B337" s="36"/>
      <c r="C337" s="29"/>
      <c r="D337" s="46" t="s">
        <v>934</v>
      </c>
      <c r="E337" s="46" t="s">
        <v>938</v>
      </c>
      <c r="F337" s="132">
        <v>12670</v>
      </c>
      <c r="G337" s="132">
        <v>12100</v>
      </c>
      <c r="H337" s="132">
        <v>12600</v>
      </c>
      <c r="I337" s="132">
        <v>13110</v>
      </c>
      <c r="J337" s="307" t="s">
        <v>970</v>
      </c>
      <c r="K337" s="165"/>
    </row>
    <row r="338" spans="1:11" s="51" customFormat="1" ht="16.5">
      <c r="A338" s="289"/>
      <c r="B338" s="36"/>
      <c r="C338" s="29"/>
      <c r="D338" s="46" t="s">
        <v>935</v>
      </c>
      <c r="E338" s="46" t="s">
        <v>939</v>
      </c>
      <c r="F338" s="132">
        <v>12550</v>
      </c>
      <c r="G338" s="132">
        <v>11980</v>
      </c>
      <c r="H338" s="132">
        <v>12480</v>
      </c>
      <c r="I338" s="132">
        <v>12980</v>
      </c>
      <c r="J338" s="307" t="s">
        <v>971</v>
      </c>
      <c r="K338" s="165"/>
    </row>
    <row r="339" spans="1:11" s="51" customFormat="1" ht="16.5">
      <c r="A339" s="289"/>
      <c r="B339" s="36"/>
      <c r="C339" s="29"/>
      <c r="D339" s="46" t="s">
        <v>936</v>
      </c>
      <c r="E339" s="46" t="s">
        <v>937</v>
      </c>
      <c r="F339" s="132">
        <v>12920</v>
      </c>
      <c r="G339" s="132">
        <v>12340</v>
      </c>
      <c r="H339" s="132">
        <v>12850</v>
      </c>
      <c r="I339" s="132">
        <v>13360</v>
      </c>
      <c r="J339" s="307" t="s">
        <v>968</v>
      </c>
      <c r="K339" s="165"/>
    </row>
    <row r="340" spans="1:11" s="51" customFormat="1" ht="49.5">
      <c r="A340" s="27"/>
      <c r="B340" s="36" t="s">
        <v>263</v>
      </c>
      <c r="C340" s="29" t="s">
        <v>264</v>
      </c>
      <c r="D340" s="46" t="s">
        <v>392</v>
      </c>
      <c r="E340" s="96" t="s">
        <v>1027</v>
      </c>
      <c r="F340" s="132">
        <v>22830</v>
      </c>
      <c r="G340" s="132">
        <v>21810</v>
      </c>
      <c r="H340" s="132">
        <v>22710</v>
      </c>
      <c r="I340" s="132">
        <v>23620</v>
      </c>
      <c r="J340" s="94"/>
      <c r="K340" s="165"/>
    </row>
    <row r="341" spans="1:11" s="51" customFormat="1" ht="16.5">
      <c r="A341" s="289"/>
      <c r="B341" s="89"/>
      <c r="C341" s="37"/>
      <c r="D341" s="46" t="s">
        <v>940</v>
      </c>
      <c r="E341" s="96" t="s">
        <v>945</v>
      </c>
      <c r="F341" s="132">
        <v>23750</v>
      </c>
      <c r="G341" s="132">
        <v>22680</v>
      </c>
      <c r="H341" s="132">
        <v>23620</v>
      </c>
      <c r="I341" s="132">
        <v>24570</v>
      </c>
      <c r="J341" s="307" t="s">
        <v>967</v>
      </c>
      <c r="K341" s="165"/>
    </row>
    <row r="342" spans="1:11" s="51" customFormat="1" ht="16.5">
      <c r="A342" s="289"/>
      <c r="B342" s="89"/>
      <c r="C342" s="37"/>
      <c r="D342" s="46" t="s">
        <v>941</v>
      </c>
      <c r="E342" s="96" t="s">
        <v>946</v>
      </c>
      <c r="F342" s="132">
        <v>23520</v>
      </c>
      <c r="G342" s="132">
        <v>22460</v>
      </c>
      <c r="H342" s="132">
        <v>23400</v>
      </c>
      <c r="I342" s="132">
        <v>24330</v>
      </c>
      <c r="J342" s="307" t="s">
        <v>969</v>
      </c>
      <c r="K342" s="165"/>
    </row>
    <row r="343" spans="1:11" s="51" customFormat="1" ht="16.5">
      <c r="A343" s="289"/>
      <c r="B343" s="89"/>
      <c r="C343" s="37"/>
      <c r="D343" s="46" t="s">
        <v>942</v>
      </c>
      <c r="E343" s="96" t="s">
        <v>947</v>
      </c>
      <c r="F343" s="132">
        <v>23290</v>
      </c>
      <c r="G343" s="132">
        <v>22240</v>
      </c>
      <c r="H343" s="132">
        <v>23170</v>
      </c>
      <c r="I343" s="132">
        <v>24100</v>
      </c>
      <c r="J343" s="299" t="s">
        <v>970</v>
      </c>
      <c r="K343" s="165"/>
    </row>
    <row r="344" spans="1:11" s="51" customFormat="1" ht="16.5">
      <c r="A344" s="289"/>
      <c r="B344" s="89"/>
      <c r="C344" s="37"/>
      <c r="D344" s="46" t="s">
        <v>943</v>
      </c>
      <c r="E344" s="96" t="s">
        <v>948</v>
      </c>
      <c r="F344" s="132">
        <v>23060</v>
      </c>
      <c r="G344" s="132">
        <v>22020</v>
      </c>
      <c r="H344" s="132">
        <v>22940</v>
      </c>
      <c r="I344" s="132">
        <v>23860</v>
      </c>
      <c r="J344" s="299" t="s">
        <v>971</v>
      </c>
      <c r="K344" s="165"/>
    </row>
    <row r="345" spans="1:11" s="51" customFormat="1" ht="16.5">
      <c r="A345" s="289"/>
      <c r="B345" s="89"/>
      <c r="C345" s="37"/>
      <c r="D345" s="46" t="s">
        <v>944</v>
      </c>
      <c r="E345" s="96" t="s">
        <v>945</v>
      </c>
      <c r="F345" s="132">
        <v>23750</v>
      </c>
      <c r="G345" s="132">
        <v>22680</v>
      </c>
      <c r="H345" s="132">
        <v>23620</v>
      </c>
      <c r="I345" s="132">
        <v>24570</v>
      </c>
      <c r="J345" s="309" t="s">
        <v>968</v>
      </c>
      <c r="K345" s="165"/>
    </row>
    <row r="346" spans="1:11" s="51" customFormat="1" ht="33">
      <c r="A346" s="27"/>
      <c r="B346" s="83" t="s">
        <v>265</v>
      </c>
      <c r="C346" s="46"/>
      <c r="D346" s="46"/>
      <c r="E346" s="84"/>
      <c r="F346" s="174">
        <v>0</v>
      </c>
      <c r="G346" s="175">
        <v>0</v>
      </c>
      <c r="H346" s="175">
        <v>0</v>
      </c>
      <c r="I346" s="175">
        <v>0</v>
      </c>
      <c r="J346" s="173" t="s">
        <v>266</v>
      </c>
      <c r="K346" s="165"/>
    </row>
    <row r="347" spans="1:11" s="51" customFormat="1" ht="49.5">
      <c r="A347" s="27"/>
      <c r="B347" s="83" t="s">
        <v>267</v>
      </c>
      <c r="C347" s="46"/>
      <c r="D347" s="46"/>
      <c r="E347" s="84"/>
      <c r="F347" s="174">
        <v>0</v>
      </c>
      <c r="G347" s="175">
        <v>0</v>
      </c>
      <c r="H347" s="175">
        <v>0</v>
      </c>
      <c r="I347" s="175">
        <v>0</v>
      </c>
      <c r="J347" s="44" t="s">
        <v>268</v>
      </c>
      <c r="K347" s="165"/>
    </row>
    <row r="348" spans="1:11" s="51" customFormat="1" ht="66">
      <c r="A348" s="27"/>
      <c r="B348" s="83" t="s">
        <v>269</v>
      </c>
      <c r="C348" s="46"/>
      <c r="D348" s="46"/>
      <c r="E348" s="84"/>
      <c r="F348" s="132">
        <v>0</v>
      </c>
      <c r="G348" s="205">
        <v>0</v>
      </c>
      <c r="H348" s="205">
        <v>0</v>
      </c>
      <c r="I348" s="205">
        <v>0</v>
      </c>
      <c r="J348" s="44" t="s">
        <v>270</v>
      </c>
      <c r="K348" s="165"/>
    </row>
    <row r="349" spans="1:11" s="51" customFormat="1" ht="38.25" customHeight="1">
      <c r="A349" s="27"/>
      <c r="B349" s="83" t="s">
        <v>271</v>
      </c>
      <c r="C349" s="46"/>
      <c r="D349" s="46"/>
      <c r="E349" s="84"/>
      <c r="F349" s="132">
        <v>0</v>
      </c>
      <c r="G349" s="205">
        <v>0</v>
      </c>
      <c r="H349" s="205">
        <v>0</v>
      </c>
      <c r="I349" s="205">
        <v>0</v>
      </c>
      <c r="J349" s="44" t="s">
        <v>272</v>
      </c>
      <c r="K349" s="165"/>
    </row>
    <row r="350" spans="1:11" s="51" customFormat="1" ht="33">
      <c r="A350" s="27"/>
      <c r="B350" s="83" t="s">
        <v>273</v>
      </c>
      <c r="C350" s="46"/>
      <c r="D350" s="46"/>
      <c r="E350" s="84"/>
      <c r="F350" s="132">
        <v>0</v>
      </c>
      <c r="G350" s="205">
        <v>0</v>
      </c>
      <c r="H350" s="205">
        <v>0</v>
      </c>
      <c r="I350" s="205">
        <v>0</v>
      </c>
      <c r="J350" s="44" t="s">
        <v>274</v>
      </c>
      <c r="K350" s="165"/>
    </row>
    <row r="351" spans="1:11" s="51" customFormat="1" ht="33">
      <c r="A351" s="27"/>
      <c r="B351" s="83" t="s">
        <v>275</v>
      </c>
      <c r="C351" s="46"/>
      <c r="D351" s="46"/>
      <c r="E351" s="84"/>
      <c r="F351" s="132">
        <v>0</v>
      </c>
      <c r="G351" s="205">
        <v>0</v>
      </c>
      <c r="H351" s="205">
        <v>0</v>
      </c>
      <c r="I351" s="205">
        <v>0</v>
      </c>
      <c r="J351" s="44" t="s">
        <v>276</v>
      </c>
      <c r="K351" s="165"/>
    </row>
    <row r="352" spans="1:11" s="51" customFormat="1" ht="99">
      <c r="A352" s="27"/>
      <c r="B352" s="83" t="s">
        <v>277</v>
      </c>
      <c r="C352" s="46"/>
      <c r="D352" s="46"/>
      <c r="E352" s="84"/>
      <c r="F352" s="132">
        <v>0</v>
      </c>
      <c r="G352" s="205">
        <v>0</v>
      </c>
      <c r="H352" s="205">
        <v>0</v>
      </c>
      <c r="I352" s="205">
        <v>0</v>
      </c>
      <c r="J352" s="44" t="s">
        <v>278</v>
      </c>
      <c r="K352" s="165"/>
    </row>
    <row r="353" spans="1:11" s="51" customFormat="1" ht="33">
      <c r="A353" s="27"/>
      <c r="B353" s="83" t="s">
        <v>279</v>
      </c>
      <c r="C353" s="46"/>
      <c r="D353" s="46"/>
      <c r="E353" s="84"/>
      <c r="F353" s="132">
        <v>0</v>
      </c>
      <c r="G353" s="205">
        <v>0</v>
      </c>
      <c r="H353" s="205">
        <v>0</v>
      </c>
      <c r="I353" s="205">
        <v>0</v>
      </c>
      <c r="J353" s="44" t="s">
        <v>280</v>
      </c>
      <c r="K353" s="165"/>
    </row>
    <row r="354" spans="1:11" s="51" customFormat="1" ht="33">
      <c r="A354" s="27"/>
      <c r="B354" s="83" t="s">
        <v>281</v>
      </c>
      <c r="C354" s="46"/>
      <c r="D354" s="46"/>
      <c r="E354" s="84"/>
      <c r="F354" s="132">
        <v>0</v>
      </c>
      <c r="G354" s="205">
        <v>0</v>
      </c>
      <c r="H354" s="205">
        <v>0</v>
      </c>
      <c r="I354" s="205">
        <v>0</v>
      </c>
      <c r="J354" s="44" t="s">
        <v>282</v>
      </c>
      <c r="K354" s="165"/>
    </row>
    <row r="355" spans="1:11" s="51" customFormat="1" ht="33">
      <c r="A355" s="27"/>
      <c r="B355" s="83" t="s">
        <v>283</v>
      </c>
      <c r="C355" s="46"/>
      <c r="D355" s="46"/>
      <c r="E355" s="84"/>
      <c r="F355" s="132">
        <v>0</v>
      </c>
      <c r="G355" s="205">
        <v>0</v>
      </c>
      <c r="H355" s="205">
        <v>0</v>
      </c>
      <c r="I355" s="205">
        <v>0</v>
      </c>
      <c r="J355" s="44" t="s">
        <v>280</v>
      </c>
      <c r="K355" s="165"/>
    </row>
    <row r="356" spans="1:11" s="51" customFormat="1" ht="33">
      <c r="A356" s="27"/>
      <c r="B356" s="83" t="s">
        <v>284</v>
      </c>
      <c r="C356" s="46"/>
      <c r="D356" s="46"/>
      <c r="E356" s="84"/>
      <c r="F356" s="132">
        <v>0</v>
      </c>
      <c r="G356" s="205">
        <v>0</v>
      </c>
      <c r="H356" s="205">
        <v>0</v>
      </c>
      <c r="I356" s="205">
        <v>0</v>
      </c>
      <c r="J356" s="44" t="s">
        <v>285</v>
      </c>
      <c r="K356" s="165"/>
    </row>
    <row r="357" spans="1:11" s="51" customFormat="1" ht="66">
      <c r="A357" s="27"/>
      <c r="B357" s="83" t="s">
        <v>286</v>
      </c>
      <c r="C357" s="46"/>
      <c r="D357" s="46"/>
      <c r="E357" s="84"/>
      <c r="F357" s="132">
        <v>0</v>
      </c>
      <c r="G357" s="205">
        <v>0</v>
      </c>
      <c r="H357" s="205">
        <v>0</v>
      </c>
      <c r="I357" s="205">
        <v>0</v>
      </c>
      <c r="J357" s="44" t="s">
        <v>287</v>
      </c>
      <c r="K357" s="165"/>
    </row>
    <row r="358" spans="1:11" s="51" customFormat="1" ht="33">
      <c r="A358" s="27"/>
      <c r="B358" s="83" t="s">
        <v>288</v>
      </c>
      <c r="C358" s="46"/>
      <c r="D358" s="46"/>
      <c r="E358" s="84"/>
      <c r="F358" s="132">
        <v>0</v>
      </c>
      <c r="G358" s="205">
        <v>0</v>
      </c>
      <c r="H358" s="205">
        <v>0</v>
      </c>
      <c r="I358" s="205">
        <v>0</v>
      </c>
      <c r="J358" s="44" t="s">
        <v>289</v>
      </c>
      <c r="K358" s="165"/>
    </row>
    <row r="359" spans="1:11" s="51" customFormat="1" ht="33">
      <c r="A359" s="27"/>
      <c r="B359" s="83" t="s">
        <v>290</v>
      </c>
      <c r="C359" s="46"/>
      <c r="D359" s="46"/>
      <c r="E359" s="84"/>
      <c r="F359" s="132">
        <v>0</v>
      </c>
      <c r="G359" s="205">
        <v>0</v>
      </c>
      <c r="H359" s="205">
        <v>0</v>
      </c>
      <c r="I359" s="205">
        <v>0</v>
      </c>
      <c r="J359" s="44" t="s">
        <v>291</v>
      </c>
      <c r="K359" s="165"/>
    </row>
    <row r="360" spans="1:11" s="51" customFormat="1" ht="33">
      <c r="A360" s="27"/>
      <c r="B360" s="83" t="s">
        <v>292</v>
      </c>
      <c r="C360" s="46"/>
      <c r="D360" s="46"/>
      <c r="E360" s="84"/>
      <c r="F360" s="132">
        <v>0</v>
      </c>
      <c r="G360" s="205">
        <v>0</v>
      </c>
      <c r="H360" s="205">
        <v>0</v>
      </c>
      <c r="I360" s="205">
        <v>0</v>
      </c>
      <c r="J360" s="44" t="s">
        <v>293</v>
      </c>
      <c r="K360" s="165"/>
    </row>
    <row r="361" spans="1:11" s="51" customFormat="1" ht="33">
      <c r="A361" s="27"/>
      <c r="B361" s="83" t="s">
        <v>294</v>
      </c>
      <c r="C361" s="46"/>
      <c r="D361" s="46"/>
      <c r="E361" s="84"/>
      <c r="F361" s="132">
        <v>0</v>
      </c>
      <c r="G361" s="205">
        <v>0</v>
      </c>
      <c r="H361" s="205">
        <v>0</v>
      </c>
      <c r="I361" s="205">
        <v>0</v>
      </c>
      <c r="J361" s="44" t="s">
        <v>295</v>
      </c>
      <c r="K361" s="165"/>
    </row>
    <row r="362" spans="1:11" s="51" customFormat="1" ht="33">
      <c r="A362" s="27"/>
      <c r="B362" s="85" t="s">
        <v>296</v>
      </c>
      <c r="C362" s="46"/>
      <c r="D362" s="46"/>
      <c r="E362" s="84"/>
      <c r="F362" s="132">
        <v>0</v>
      </c>
      <c r="G362" s="205">
        <v>0</v>
      </c>
      <c r="H362" s="205">
        <v>0</v>
      </c>
      <c r="I362" s="205">
        <v>0</v>
      </c>
      <c r="J362" s="44" t="s">
        <v>295</v>
      </c>
      <c r="K362" s="165"/>
    </row>
    <row r="363" spans="1:11" s="51" customFormat="1" ht="49.5">
      <c r="A363" s="53"/>
      <c r="B363" s="86" t="s">
        <v>297</v>
      </c>
      <c r="C363" s="87"/>
      <c r="D363" s="87"/>
      <c r="E363" s="88"/>
      <c r="F363" s="134">
        <v>0</v>
      </c>
      <c r="G363" s="206">
        <v>0</v>
      </c>
      <c r="H363" s="206">
        <v>0</v>
      </c>
      <c r="I363" s="206">
        <v>0</v>
      </c>
      <c r="J363" s="63" t="s">
        <v>298</v>
      </c>
      <c r="K363" s="165"/>
    </row>
    <row r="364" spans="1:11" s="51" customFormat="1" ht="49.5">
      <c r="A364" s="27" t="s">
        <v>299</v>
      </c>
      <c r="B364" s="89" t="s">
        <v>300</v>
      </c>
      <c r="C364" s="90" t="s">
        <v>301</v>
      </c>
      <c r="D364" s="322" t="s">
        <v>393</v>
      </c>
      <c r="E364" s="322" t="s">
        <v>1028</v>
      </c>
      <c r="F364" s="131">
        <v>29250</v>
      </c>
      <c r="G364" s="131">
        <v>27930</v>
      </c>
      <c r="H364" s="131">
        <v>29100</v>
      </c>
      <c r="I364" s="131">
        <v>30260</v>
      </c>
      <c r="J364" s="314"/>
      <c r="K364" s="165"/>
    </row>
    <row r="365" spans="1:11" s="51" customFormat="1" ht="16.5">
      <c r="A365" s="289"/>
      <c r="B365" s="89"/>
      <c r="C365" s="29"/>
      <c r="D365" s="46" t="s">
        <v>949</v>
      </c>
      <c r="E365" s="46" t="s">
        <v>954</v>
      </c>
      <c r="F365" s="132">
        <v>30420</v>
      </c>
      <c r="G365" s="132">
        <v>29050</v>
      </c>
      <c r="H365" s="132">
        <v>30260</v>
      </c>
      <c r="I365" s="132">
        <v>31470</v>
      </c>
      <c r="J365" s="307" t="s">
        <v>967</v>
      </c>
      <c r="K365" s="165"/>
    </row>
    <row r="366" spans="1:11" s="51" customFormat="1" ht="16.5">
      <c r="A366" s="289"/>
      <c r="B366" s="89"/>
      <c r="C366" s="29"/>
      <c r="D366" s="46" t="s">
        <v>950</v>
      </c>
      <c r="E366" s="46" t="s">
        <v>955</v>
      </c>
      <c r="F366" s="132">
        <v>30130</v>
      </c>
      <c r="G366" s="132">
        <v>28770</v>
      </c>
      <c r="H366" s="132">
        <v>29970</v>
      </c>
      <c r="I366" s="132">
        <v>31170</v>
      </c>
      <c r="J366" s="307" t="s">
        <v>969</v>
      </c>
      <c r="K366" s="165"/>
    </row>
    <row r="367" spans="1:11" s="51" customFormat="1" ht="16.5">
      <c r="A367" s="289"/>
      <c r="B367" s="89"/>
      <c r="C367" s="29"/>
      <c r="D367" s="46" t="s">
        <v>951</v>
      </c>
      <c r="E367" s="46" t="s">
        <v>956</v>
      </c>
      <c r="F367" s="132">
        <v>29840</v>
      </c>
      <c r="G367" s="132">
        <v>28490</v>
      </c>
      <c r="H367" s="132">
        <v>29680</v>
      </c>
      <c r="I367" s="132">
        <v>30870</v>
      </c>
      <c r="J367" s="307" t="s">
        <v>970</v>
      </c>
      <c r="K367" s="165"/>
    </row>
    <row r="368" spans="1:11" s="51" customFormat="1" ht="16.5">
      <c r="A368" s="289"/>
      <c r="B368" s="89"/>
      <c r="C368" s="29"/>
      <c r="D368" s="46" t="s">
        <v>952</v>
      </c>
      <c r="E368" s="46" t="s">
        <v>510</v>
      </c>
      <c r="F368" s="132">
        <v>29540</v>
      </c>
      <c r="G368" s="132">
        <v>28210</v>
      </c>
      <c r="H368" s="132">
        <v>29390</v>
      </c>
      <c r="I368" s="132">
        <v>30570</v>
      </c>
      <c r="J368" s="307" t="s">
        <v>971</v>
      </c>
      <c r="K368" s="165"/>
    </row>
    <row r="369" spans="1:11" s="51" customFormat="1" ht="16.5">
      <c r="A369" s="289"/>
      <c r="B369" s="89"/>
      <c r="C369" s="29"/>
      <c r="D369" s="46" t="s">
        <v>953</v>
      </c>
      <c r="E369" s="46" t="s">
        <v>954</v>
      </c>
      <c r="F369" s="132">
        <v>30420</v>
      </c>
      <c r="G369" s="132">
        <v>29050</v>
      </c>
      <c r="H369" s="132">
        <v>30260</v>
      </c>
      <c r="I369" s="132">
        <v>31470</v>
      </c>
      <c r="J369" s="307" t="s">
        <v>968</v>
      </c>
      <c r="K369" s="165"/>
    </row>
    <row r="370" spans="1:11" s="51" customFormat="1" ht="33">
      <c r="A370" s="27"/>
      <c r="B370" s="83" t="s">
        <v>302</v>
      </c>
      <c r="C370" s="43"/>
      <c r="D370" s="46"/>
      <c r="E370" s="92"/>
      <c r="F370" s="132">
        <v>0</v>
      </c>
      <c r="G370" s="205">
        <v>0</v>
      </c>
      <c r="H370" s="205">
        <v>0</v>
      </c>
      <c r="I370" s="205">
        <v>0</v>
      </c>
      <c r="J370" s="173" t="s">
        <v>303</v>
      </c>
      <c r="K370" s="165"/>
    </row>
    <row r="371" spans="1:11" s="51" customFormat="1" ht="49.5">
      <c r="A371" s="27"/>
      <c r="B371" s="83" t="s">
        <v>304</v>
      </c>
      <c r="C371" s="43"/>
      <c r="D371" s="46"/>
      <c r="E371" s="92"/>
      <c r="F371" s="174">
        <v>0</v>
      </c>
      <c r="G371" s="175">
        <v>0</v>
      </c>
      <c r="H371" s="175">
        <v>0</v>
      </c>
      <c r="I371" s="175">
        <v>0</v>
      </c>
      <c r="J371" s="44" t="s">
        <v>305</v>
      </c>
      <c r="K371" s="165"/>
    </row>
    <row r="372" spans="1:11" s="51" customFormat="1" ht="82.5">
      <c r="A372" s="53"/>
      <c r="B372" s="86" t="s">
        <v>306</v>
      </c>
      <c r="C372" s="62"/>
      <c r="D372" s="87"/>
      <c r="E372" s="93"/>
      <c r="F372" s="176">
        <v>0</v>
      </c>
      <c r="G372" s="177">
        <v>0</v>
      </c>
      <c r="H372" s="177">
        <v>0</v>
      </c>
      <c r="I372" s="177">
        <v>0</v>
      </c>
      <c r="J372" s="63" t="s">
        <v>307</v>
      </c>
      <c r="K372" s="165"/>
    </row>
    <row r="373" spans="1:11" s="51" customFormat="1" ht="33">
      <c r="A373" s="27" t="s">
        <v>308</v>
      </c>
      <c r="B373" s="36" t="s">
        <v>309</v>
      </c>
      <c r="C373" s="37" t="s">
        <v>310</v>
      </c>
      <c r="D373" s="321" t="s">
        <v>394</v>
      </c>
      <c r="E373" s="322" t="s">
        <v>1029</v>
      </c>
      <c r="F373" s="131">
        <v>28650</v>
      </c>
      <c r="G373" s="131">
        <v>27360</v>
      </c>
      <c r="H373" s="131">
        <v>28500</v>
      </c>
      <c r="I373" s="131">
        <v>29640</v>
      </c>
      <c r="J373" s="314"/>
      <c r="K373" s="165"/>
    </row>
    <row r="374" spans="1:11" s="51" customFormat="1" ht="16.5">
      <c r="A374" s="289"/>
      <c r="B374" s="89"/>
      <c r="C374" s="37"/>
      <c r="D374" s="43" t="s">
        <v>957</v>
      </c>
      <c r="E374" s="46" t="s">
        <v>962</v>
      </c>
      <c r="F374" s="132">
        <v>29800</v>
      </c>
      <c r="G374" s="132">
        <v>28450</v>
      </c>
      <c r="H374" s="132">
        <v>29640</v>
      </c>
      <c r="I374" s="132">
        <v>30820</v>
      </c>
      <c r="J374" s="307" t="s">
        <v>967</v>
      </c>
      <c r="K374" s="165"/>
    </row>
    <row r="375" spans="1:11" s="51" customFormat="1" ht="16.5">
      <c r="A375" s="289"/>
      <c r="B375" s="89"/>
      <c r="C375" s="37"/>
      <c r="D375" s="43" t="s">
        <v>958</v>
      </c>
      <c r="E375" s="46" t="s">
        <v>963</v>
      </c>
      <c r="F375" s="132">
        <v>29510</v>
      </c>
      <c r="G375" s="132">
        <v>28180</v>
      </c>
      <c r="H375" s="132">
        <v>29350</v>
      </c>
      <c r="I375" s="132">
        <v>30530</v>
      </c>
      <c r="J375" s="307" t="s">
        <v>969</v>
      </c>
      <c r="K375" s="165"/>
    </row>
    <row r="376" spans="1:11" s="51" customFormat="1" ht="16.5">
      <c r="A376" s="289"/>
      <c r="B376" s="89"/>
      <c r="C376" s="37"/>
      <c r="D376" s="43" t="s">
        <v>959</v>
      </c>
      <c r="E376" s="46" t="s">
        <v>964</v>
      </c>
      <c r="F376" s="132">
        <v>29220</v>
      </c>
      <c r="G376" s="132">
        <v>27910</v>
      </c>
      <c r="H376" s="132">
        <v>29070</v>
      </c>
      <c r="I376" s="132">
        <v>30230</v>
      </c>
      <c r="J376" s="307" t="s">
        <v>970</v>
      </c>
      <c r="K376" s="165"/>
    </row>
    <row r="377" spans="1:11" s="51" customFormat="1" ht="16.5">
      <c r="A377" s="289"/>
      <c r="B377" s="89"/>
      <c r="C377" s="37"/>
      <c r="D377" s="43" t="s">
        <v>960</v>
      </c>
      <c r="E377" s="46" t="s">
        <v>965</v>
      </c>
      <c r="F377" s="132">
        <v>28940</v>
      </c>
      <c r="G377" s="132">
        <v>27630</v>
      </c>
      <c r="H377" s="132">
        <v>28780</v>
      </c>
      <c r="I377" s="132">
        <v>29940</v>
      </c>
      <c r="J377" s="307" t="s">
        <v>971</v>
      </c>
      <c r="K377" s="165"/>
    </row>
    <row r="378" spans="1:11" s="51" customFormat="1" ht="16.5">
      <c r="A378" s="289"/>
      <c r="B378" s="89"/>
      <c r="C378" s="37"/>
      <c r="D378" s="43" t="s">
        <v>961</v>
      </c>
      <c r="E378" s="46" t="s">
        <v>962</v>
      </c>
      <c r="F378" s="132">
        <v>29800</v>
      </c>
      <c r="G378" s="132">
        <v>28450</v>
      </c>
      <c r="H378" s="132">
        <v>29640</v>
      </c>
      <c r="I378" s="132">
        <v>30820</v>
      </c>
      <c r="J378" s="307" t="s">
        <v>968</v>
      </c>
      <c r="K378" s="165"/>
    </row>
    <row r="379" spans="1:11" s="51" customFormat="1" ht="49.5">
      <c r="A379" s="27"/>
      <c r="B379" s="83" t="s">
        <v>311</v>
      </c>
      <c r="C379" s="46"/>
      <c r="D379" s="43"/>
      <c r="E379" s="42"/>
      <c r="F379" s="132">
        <v>0</v>
      </c>
      <c r="G379" s="205">
        <v>0</v>
      </c>
      <c r="H379" s="205">
        <v>0</v>
      </c>
      <c r="I379" s="205">
        <v>0</v>
      </c>
      <c r="J379" s="94" t="s">
        <v>312</v>
      </c>
      <c r="K379" s="165"/>
    </row>
    <row r="380" spans="1:11" s="51" customFormat="1" ht="49.5">
      <c r="A380" s="27"/>
      <c r="B380" s="83" t="s">
        <v>313</v>
      </c>
      <c r="C380" s="46"/>
      <c r="D380" s="43"/>
      <c r="E380" s="42"/>
      <c r="F380" s="132">
        <v>0</v>
      </c>
      <c r="G380" s="205">
        <v>0</v>
      </c>
      <c r="H380" s="205">
        <v>0</v>
      </c>
      <c r="I380" s="205">
        <v>0</v>
      </c>
      <c r="J380" s="44" t="s">
        <v>298</v>
      </c>
      <c r="K380" s="165"/>
    </row>
    <row r="381" spans="1:11" s="51" customFormat="1" ht="33">
      <c r="A381" s="27"/>
      <c r="B381" s="83" t="s">
        <v>314</v>
      </c>
      <c r="C381" s="46"/>
      <c r="D381" s="43"/>
      <c r="E381" s="42"/>
      <c r="F381" s="132">
        <v>0</v>
      </c>
      <c r="G381" s="205">
        <v>0</v>
      </c>
      <c r="H381" s="205">
        <v>0</v>
      </c>
      <c r="I381" s="205">
        <v>0</v>
      </c>
      <c r="J381" s="44" t="s">
        <v>315</v>
      </c>
      <c r="K381" s="165"/>
    </row>
    <row r="382" spans="1:11" s="51" customFormat="1" ht="33">
      <c r="A382" s="27"/>
      <c r="B382" s="83" t="s">
        <v>316</v>
      </c>
      <c r="C382" s="46"/>
      <c r="D382" s="43"/>
      <c r="E382" s="42"/>
      <c r="F382" s="132">
        <v>0</v>
      </c>
      <c r="G382" s="205">
        <v>0</v>
      </c>
      <c r="H382" s="205">
        <v>0</v>
      </c>
      <c r="I382" s="205">
        <v>0</v>
      </c>
      <c r="J382" s="44" t="s">
        <v>317</v>
      </c>
      <c r="K382" s="165"/>
    </row>
    <row r="383" spans="1:11" s="51" customFormat="1" ht="33">
      <c r="A383" s="27"/>
      <c r="B383" s="83" t="s">
        <v>318</v>
      </c>
      <c r="C383" s="46"/>
      <c r="D383" s="43"/>
      <c r="E383" s="42"/>
      <c r="F383" s="132">
        <v>0</v>
      </c>
      <c r="G383" s="205">
        <v>0</v>
      </c>
      <c r="H383" s="205">
        <v>0</v>
      </c>
      <c r="I383" s="205">
        <v>0</v>
      </c>
      <c r="J383" s="44" t="s">
        <v>319</v>
      </c>
      <c r="K383" s="165"/>
    </row>
    <row r="384" spans="1:11" s="51" customFormat="1" ht="33">
      <c r="A384" s="27"/>
      <c r="B384" s="83" t="s">
        <v>320</v>
      </c>
      <c r="C384" s="46"/>
      <c r="D384" s="43"/>
      <c r="E384" s="42"/>
      <c r="F384" s="132">
        <v>0</v>
      </c>
      <c r="G384" s="205">
        <v>0</v>
      </c>
      <c r="H384" s="205">
        <v>0</v>
      </c>
      <c r="I384" s="205">
        <v>0</v>
      </c>
      <c r="J384" s="44" t="s">
        <v>321</v>
      </c>
      <c r="K384" s="165"/>
    </row>
    <row r="385" spans="1:11" s="51" customFormat="1" ht="33">
      <c r="A385" s="27"/>
      <c r="B385" s="83" t="s">
        <v>322</v>
      </c>
      <c r="C385" s="46"/>
      <c r="D385" s="43"/>
      <c r="E385" s="42"/>
      <c r="F385" s="132">
        <v>0</v>
      </c>
      <c r="G385" s="205">
        <v>0</v>
      </c>
      <c r="H385" s="205">
        <v>0</v>
      </c>
      <c r="I385" s="205">
        <v>0</v>
      </c>
      <c r="J385" s="44" t="s">
        <v>323</v>
      </c>
      <c r="K385" s="165"/>
    </row>
    <row r="386" spans="1:11" s="51" customFormat="1" ht="49.5">
      <c r="A386" s="27"/>
      <c r="B386" s="83" t="s">
        <v>324</v>
      </c>
      <c r="C386" s="46"/>
      <c r="D386" s="43"/>
      <c r="E386" s="42"/>
      <c r="F386" s="132">
        <v>0</v>
      </c>
      <c r="G386" s="205">
        <v>0</v>
      </c>
      <c r="H386" s="205">
        <v>0</v>
      </c>
      <c r="I386" s="205">
        <v>0</v>
      </c>
      <c r="J386" s="44" t="s">
        <v>325</v>
      </c>
      <c r="K386" s="165"/>
    </row>
    <row r="387" spans="1:11" s="51" customFormat="1" ht="33">
      <c r="A387" s="27"/>
      <c r="B387" s="83" t="s">
        <v>326</v>
      </c>
      <c r="C387" s="46"/>
      <c r="D387" s="43"/>
      <c r="E387" s="42"/>
      <c r="F387" s="174">
        <v>0</v>
      </c>
      <c r="G387" s="175">
        <v>0</v>
      </c>
      <c r="H387" s="175">
        <v>0</v>
      </c>
      <c r="I387" s="175">
        <v>0</v>
      </c>
      <c r="J387" s="44" t="s">
        <v>327</v>
      </c>
      <c r="K387" s="165"/>
    </row>
    <row r="388" spans="1:11" s="51" customFormat="1" ht="33">
      <c r="A388" s="27"/>
      <c r="B388" s="83" t="s">
        <v>328</v>
      </c>
      <c r="C388" s="46"/>
      <c r="D388" s="43"/>
      <c r="E388" s="42"/>
      <c r="F388" s="174">
        <v>0</v>
      </c>
      <c r="G388" s="175">
        <v>0</v>
      </c>
      <c r="H388" s="175">
        <v>0</v>
      </c>
      <c r="I388" s="175">
        <v>0</v>
      </c>
      <c r="J388" s="44" t="s">
        <v>329</v>
      </c>
      <c r="K388" s="165"/>
    </row>
    <row r="389" spans="1:11" s="51" customFormat="1" ht="33">
      <c r="A389" s="27"/>
      <c r="B389" s="83" t="s">
        <v>330</v>
      </c>
      <c r="C389" s="46"/>
      <c r="D389" s="43"/>
      <c r="E389" s="42"/>
      <c r="F389" s="174">
        <v>0</v>
      </c>
      <c r="G389" s="175">
        <v>0</v>
      </c>
      <c r="H389" s="175">
        <v>0</v>
      </c>
      <c r="I389" s="175">
        <v>0</v>
      </c>
      <c r="J389" s="44" t="s">
        <v>331</v>
      </c>
      <c r="K389" s="165"/>
    </row>
    <row r="390" spans="1:11" s="51" customFormat="1" ht="49.5">
      <c r="A390" s="27"/>
      <c r="B390" s="83" t="s">
        <v>332</v>
      </c>
      <c r="C390" s="46"/>
      <c r="D390" s="43"/>
      <c r="E390" s="42"/>
      <c r="F390" s="174">
        <v>0</v>
      </c>
      <c r="G390" s="175">
        <v>0</v>
      </c>
      <c r="H390" s="175">
        <v>0</v>
      </c>
      <c r="I390" s="175">
        <v>0</v>
      </c>
      <c r="J390" s="44" t="s">
        <v>333</v>
      </c>
      <c r="K390" s="165"/>
    </row>
    <row r="391" spans="1:11" s="51" customFormat="1" ht="33">
      <c r="A391" s="27"/>
      <c r="B391" s="83" t="s">
        <v>314</v>
      </c>
      <c r="C391" s="46"/>
      <c r="D391" s="43"/>
      <c r="E391" s="42"/>
      <c r="F391" s="174">
        <v>0</v>
      </c>
      <c r="G391" s="174">
        <v>0</v>
      </c>
      <c r="H391" s="174">
        <v>0</v>
      </c>
      <c r="I391" s="174">
        <v>0</v>
      </c>
      <c r="J391" s="94" t="s">
        <v>334</v>
      </c>
      <c r="K391" s="165"/>
    </row>
    <row r="392" spans="1:11" s="51" customFormat="1" ht="16.5">
      <c r="A392" s="27"/>
      <c r="B392" s="86" t="s">
        <v>335</v>
      </c>
      <c r="C392" s="87"/>
      <c r="D392" s="62"/>
      <c r="E392" s="61"/>
      <c r="F392" s="176">
        <v>0</v>
      </c>
      <c r="G392" s="177">
        <v>0</v>
      </c>
      <c r="H392" s="177">
        <v>0</v>
      </c>
      <c r="I392" s="177">
        <v>0</v>
      </c>
      <c r="J392" s="63" t="s">
        <v>336</v>
      </c>
      <c r="K392" s="165"/>
    </row>
    <row r="393" spans="1:11" s="51" customFormat="1" ht="33">
      <c r="A393" s="27"/>
      <c r="B393" s="38" t="s">
        <v>337</v>
      </c>
      <c r="C393" s="90" t="s">
        <v>189</v>
      </c>
      <c r="D393" s="168" t="s">
        <v>190</v>
      </c>
      <c r="E393" s="95" t="s">
        <v>1009</v>
      </c>
      <c r="F393" s="157">
        <v>14550</v>
      </c>
      <c r="G393" s="157">
        <v>13900</v>
      </c>
      <c r="H393" s="157">
        <v>14480</v>
      </c>
      <c r="I393" s="157">
        <v>15060</v>
      </c>
      <c r="J393" s="314" t="s">
        <v>329</v>
      </c>
      <c r="K393" s="165"/>
    </row>
    <row r="394" spans="1:11" s="51" customFormat="1" ht="16.5">
      <c r="A394" s="27"/>
      <c r="B394" s="38"/>
      <c r="C394" s="29"/>
      <c r="D394" s="277" t="s">
        <v>815</v>
      </c>
      <c r="E394" s="95" t="s">
        <v>819</v>
      </c>
      <c r="F394" s="132">
        <v>15140</v>
      </c>
      <c r="G394" s="132">
        <v>14460</v>
      </c>
      <c r="H394" s="132">
        <v>15060</v>
      </c>
      <c r="I394" s="132">
        <v>15660</v>
      </c>
      <c r="J394" s="307" t="s">
        <v>967</v>
      </c>
      <c r="K394" s="165"/>
    </row>
    <row r="395" spans="1:11" s="51" customFormat="1" ht="16.5">
      <c r="A395" s="27"/>
      <c r="B395" s="38"/>
      <c r="C395" s="29"/>
      <c r="D395" s="277" t="s">
        <v>816</v>
      </c>
      <c r="E395" s="95" t="s">
        <v>820</v>
      </c>
      <c r="F395" s="132">
        <v>14990</v>
      </c>
      <c r="G395" s="132">
        <v>14320</v>
      </c>
      <c r="H395" s="132">
        <v>14910</v>
      </c>
      <c r="I395" s="132">
        <v>15510</v>
      </c>
      <c r="J395" s="307" t="s">
        <v>969</v>
      </c>
      <c r="K395" s="165"/>
    </row>
    <row r="396" spans="1:11" s="51" customFormat="1" ht="16.5">
      <c r="A396" s="27"/>
      <c r="B396" s="38"/>
      <c r="C396" s="29"/>
      <c r="D396" s="277" t="s">
        <v>817</v>
      </c>
      <c r="E396" s="95" t="s">
        <v>821</v>
      </c>
      <c r="F396" s="132">
        <v>14840</v>
      </c>
      <c r="G396" s="132">
        <v>14180</v>
      </c>
      <c r="H396" s="132">
        <v>14770</v>
      </c>
      <c r="I396" s="132">
        <v>15360</v>
      </c>
      <c r="J396" s="307" t="s">
        <v>970</v>
      </c>
      <c r="K396" s="165"/>
    </row>
    <row r="397" spans="1:11" s="51" customFormat="1" ht="16.5">
      <c r="A397" s="27"/>
      <c r="B397" s="38"/>
      <c r="C397" s="294"/>
      <c r="D397" s="277" t="s">
        <v>818</v>
      </c>
      <c r="E397" s="95" t="s">
        <v>822</v>
      </c>
      <c r="F397" s="132">
        <v>14700</v>
      </c>
      <c r="G397" s="132">
        <v>14040</v>
      </c>
      <c r="H397" s="132">
        <v>14620</v>
      </c>
      <c r="I397" s="132">
        <v>15210</v>
      </c>
      <c r="J397" s="307" t="s">
        <v>971</v>
      </c>
      <c r="K397" s="165"/>
    </row>
    <row r="398" spans="1:11" s="51" customFormat="1" ht="66">
      <c r="A398" s="27"/>
      <c r="B398" s="38" t="s">
        <v>338</v>
      </c>
      <c r="C398" s="293" t="s">
        <v>339</v>
      </c>
      <c r="D398" s="168" t="s">
        <v>340</v>
      </c>
      <c r="E398" s="171" t="s">
        <v>1030</v>
      </c>
      <c r="F398" s="132">
        <v>4660</v>
      </c>
      <c r="G398" s="132">
        <v>4450</v>
      </c>
      <c r="H398" s="132">
        <v>4640</v>
      </c>
      <c r="I398" s="132">
        <v>4820</v>
      </c>
      <c r="J398" s="94" t="s">
        <v>341</v>
      </c>
      <c r="K398" s="165"/>
    </row>
    <row r="399" spans="1:11" s="51" customFormat="1" ht="16.5">
      <c r="A399" s="27"/>
      <c r="B399" s="38"/>
      <c r="C399" s="29"/>
      <c r="D399" s="277" t="s">
        <v>878</v>
      </c>
      <c r="E399" s="171" t="s">
        <v>883</v>
      </c>
      <c r="F399" s="132">
        <v>4850</v>
      </c>
      <c r="G399" s="132">
        <v>4630</v>
      </c>
      <c r="H399" s="132">
        <v>4820</v>
      </c>
      <c r="I399" s="132">
        <v>5010</v>
      </c>
      <c r="J399" s="307" t="s">
        <v>967</v>
      </c>
      <c r="K399" s="165"/>
    </row>
    <row r="400" spans="1:11" s="51" customFormat="1" ht="16.5">
      <c r="A400" s="27"/>
      <c r="B400" s="38"/>
      <c r="C400" s="29"/>
      <c r="D400" s="277" t="s">
        <v>879</v>
      </c>
      <c r="E400" s="171" t="s">
        <v>884</v>
      </c>
      <c r="F400" s="132">
        <v>4800</v>
      </c>
      <c r="G400" s="132">
        <v>4580</v>
      </c>
      <c r="H400" s="132">
        <v>4780</v>
      </c>
      <c r="I400" s="132">
        <v>4970</v>
      </c>
      <c r="J400" s="307" t="s">
        <v>969</v>
      </c>
      <c r="K400" s="165"/>
    </row>
    <row r="401" spans="1:11" s="51" customFormat="1" ht="16.5">
      <c r="A401" s="27"/>
      <c r="B401" s="38"/>
      <c r="C401" s="29"/>
      <c r="D401" s="277" t="s">
        <v>880</v>
      </c>
      <c r="E401" s="171" t="s">
        <v>885</v>
      </c>
      <c r="F401" s="132">
        <v>4750</v>
      </c>
      <c r="G401" s="132">
        <v>4540</v>
      </c>
      <c r="H401" s="132">
        <v>4730</v>
      </c>
      <c r="I401" s="132">
        <v>4920</v>
      </c>
      <c r="J401" s="307" t="s">
        <v>970</v>
      </c>
      <c r="K401" s="165"/>
    </row>
    <row r="402" spans="1:11" s="51" customFormat="1" ht="16.5">
      <c r="A402" s="27"/>
      <c r="B402" s="38"/>
      <c r="C402" s="29"/>
      <c r="D402" s="277" t="s">
        <v>881</v>
      </c>
      <c r="E402" s="171" t="s">
        <v>886</v>
      </c>
      <c r="F402" s="132">
        <v>4710</v>
      </c>
      <c r="G402" s="132">
        <v>4500</v>
      </c>
      <c r="H402" s="132">
        <v>4680</v>
      </c>
      <c r="I402" s="132">
        <v>4870</v>
      </c>
      <c r="J402" s="307" t="s">
        <v>971</v>
      </c>
      <c r="K402" s="165"/>
    </row>
    <row r="403" spans="1:11" s="51" customFormat="1" ht="16.5">
      <c r="A403" s="27"/>
      <c r="B403" s="38"/>
      <c r="C403" s="294"/>
      <c r="D403" s="277" t="s">
        <v>882</v>
      </c>
      <c r="E403" s="171" t="s">
        <v>883</v>
      </c>
      <c r="F403" s="132">
        <v>4850</v>
      </c>
      <c r="G403" s="132">
        <v>4630</v>
      </c>
      <c r="H403" s="132">
        <v>4820</v>
      </c>
      <c r="I403" s="132">
        <v>5010</v>
      </c>
      <c r="J403" s="307" t="s">
        <v>968</v>
      </c>
      <c r="K403" s="165"/>
    </row>
    <row r="404" spans="1:11" s="51" customFormat="1" ht="49.5">
      <c r="A404" s="27"/>
      <c r="B404" s="41" t="s">
        <v>342</v>
      </c>
      <c r="C404" s="293" t="s">
        <v>343</v>
      </c>
      <c r="D404" s="43" t="s">
        <v>344</v>
      </c>
      <c r="E404" s="96" t="s">
        <v>1031</v>
      </c>
      <c r="F404" s="132">
        <v>16290</v>
      </c>
      <c r="G404" s="132">
        <v>15550</v>
      </c>
      <c r="H404" s="132">
        <v>16200</v>
      </c>
      <c r="I404" s="132">
        <v>16850</v>
      </c>
      <c r="J404" s="94" t="s">
        <v>298</v>
      </c>
      <c r="K404" s="165"/>
    </row>
    <row r="405" spans="1:11" s="51" customFormat="1" ht="16.5">
      <c r="A405" s="27"/>
      <c r="B405" s="36"/>
      <c r="C405" s="29"/>
      <c r="D405" s="43" t="s">
        <v>887</v>
      </c>
      <c r="E405" s="96" t="s">
        <v>892</v>
      </c>
      <c r="F405" s="132">
        <v>16940</v>
      </c>
      <c r="G405" s="132">
        <v>16180</v>
      </c>
      <c r="H405" s="132">
        <v>16850</v>
      </c>
      <c r="I405" s="132">
        <v>17520</v>
      </c>
      <c r="J405" s="307" t="s">
        <v>967</v>
      </c>
      <c r="K405" s="165"/>
    </row>
    <row r="406" spans="1:11" s="51" customFormat="1" ht="16.5">
      <c r="A406" s="27"/>
      <c r="B406" s="36"/>
      <c r="C406" s="29"/>
      <c r="D406" s="43" t="s">
        <v>888</v>
      </c>
      <c r="E406" s="96" t="s">
        <v>511</v>
      </c>
      <c r="F406" s="132">
        <v>16780</v>
      </c>
      <c r="G406" s="132">
        <v>16020</v>
      </c>
      <c r="H406" s="132">
        <v>16690</v>
      </c>
      <c r="I406" s="132">
        <v>17360</v>
      </c>
      <c r="J406" s="307" t="s">
        <v>969</v>
      </c>
      <c r="K406" s="165"/>
    </row>
    <row r="407" spans="1:11" s="51" customFormat="1" ht="16.5">
      <c r="A407" s="27"/>
      <c r="B407" s="36"/>
      <c r="C407" s="29"/>
      <c r="D407" s="43" t="s">
        <v>889</v>
      </c>
      <c r="E407" s="96" t="s">
        <v>893</v>
      </c>
      <c r="F407" s="132">
        <v>16610</v>
      </c>
      <c r="G407" s="132">
        <v>15860</v>
      </c>
      <c r="H407" s="132">
        <v>16530</v>
      </c>
      <c r="I407" s="132">
        <v>17190</v>
      </c>
      <c r="J407" s="307" t="s">
        <v>970</v>
      </c>
      <c r="K407" s="165"/>
    </row>
    <row r="408" spans="1:11" s="51" customFormat="1" ht="16.5">
      <c r="A408" s="27"/>
      <c r="B408" s="36"/>
      <c r="C408" s="37"/>
      <c r="D408" s="43" t="s">
        <v>890</v>
      </c>
      <c r="E408" s="96" t="s">
        <v>894</v>
      </c>
      <c r="F408" s="132">
        <v>16450</v>
      </c>
      <c r="G408" s="132">
        <v>15710</v>
      </c>
      <c r="H408" s="132">
        <v>16360</v>
      </c>
      <c r="I408" s="132">
        <v>17020</v>
      </c>
      <c r="J408" s="307" t="s">
        <v>971</v>
      </c>
      <c r="K408" s="165"/>
    </row>
    <row r="409" spans="1:11" s="51" customFormat="1" ht="16.5">
      <c r="A409" s="27"/>
      <c r="B409" s="36"/>
      <c r="C409" s="37"/>
      <c r="D409" s="43" t="s">
        <v>891</v>
      </c>
      <c r="E409" s="96" t="s">
        <v>892</v>
      </c>
      <c r="F409" s="132">
        <v>16940</v>
      </c>
      <c r="G409" s="132">
        <v>16180</v>
      </c>
      <c r="H409" s="132">
        <v>16850</v>
      </c>
      <c r="I409" s="132">
        <v>17520</v>
      </c>
      <c r="J409" s="307" t="s">
        <v>968</v>
      </c>
      <c r="K409" s="165"/>
    </row>
    <row r="410" spans="1:11" s="51" customFormat="1" ht="50.25" thickBot="1">
      <c r="A410" s="97"/>
      <c r="B410" s="98" t="s">
        <v>345</v>
      </c>
      <c r="C410" s="99" t="s">
        <v>57</v>
      </c>
      <c r="D410" s="100"/>
      <c r="E410" s="101"/>
      <c r="F410" s="207">
        <v>0</v>
      </c>
      <c r="G410" s="208">
        <v>0</v>
      </c>
      <c r="H410" s="208">
        <v>0</v>
      </c>
      <c r="I410" s="208">
        <v>0</v>
      </c>
      <c r="J410" s="320" t="s">
        <v>346</v>
      </c>
      <c r="K410" s="165"/>
    </row>
    <row r="411" spans="1:11" s="51" customFormat="1" ht="16.5">
      <c r="A411" s="64"/>
      <c r="B411" s="145"/>
      <c r="C411" s="146"/>
      <c r="D411" s="147"/>
      <c r="E411" s="147"/>
      <c r="F411" s="200"/>
      <c r="G411" s="200"/>
      <c r="H411" s="200"/>
      <c r="I411" s="200"/>
      <c r="J411" s="78"/>
      <c r="K411" s="165"/>
    </row>
    <row r="412" spans="1:11" s="51" customFormat="1" ht="16.5">
      <c r="A412" s="64"/>
      <c r="B412" s="145"/>
      <c r="C412" s="146"/>
      <c r="D412" s="147"/>
      <c r="E412" s="147"/>
      <c r="F412" s="200"/>
      <c r="G412" s="200"/>
      <c r="H412" s="200"/>
      <c r="I412" s="200"/>
      <c r="J412" s="78"/>
      <c r="K412" s="165"/>
    </row>
    <row r="413" spans="1:11" ht="20.100000000000001" customHeight="1">
      <c r="A413" s="153" t="s">
        <v>347</v>
      </c>
      <c r="B413" s="142"/>
      <c r="C413" s="12"/>
      <c r="D413" s="12"/>
      <c r="E413" s="12"/>
      <c r="F413" s="209"/>
      <c r="G413" s="209"/>
      <c r="H413" s="209"/>
      <c r="I413" s="209"/>
      <c r="J413" s="15"/>
    </row>
    <row r="414" spans="1:11" ht="20.100000000000001" customHeight="1" thickBot="1">
      <c r="A414" s="80" t="s">
        <v>377</v>
      </c>
      <c r="B414" s="7"/>
      <c r="C414" s="6"/>
      <c r="D414" s="6"/>
      <c r="E414" s="6"/>
      <c r="F414" s="192"/>
      <c r="G414" s="192"/>
      <c r="H414" s="192"/>
      <c r="I414" s="192"/>
      <c r="J414" s="8"/>
    </row>
    <row r="415" spans="1:11" s="3" customFormat="1" ht="16.5" customHeight="1">
      <c r="A415" s="341" t="s">
        <v>2</v>
      </c>
      <c r="B415" s="343" t="s">
        <v>3</v>
      </c>
      <c r="C415" s="343" t="s">
        <v>4</v>
      </c>
      <c r="D415" s="343" t="s">
        <v>5</v>
      </c>
      <c r="E415" s="345" t="s">
        <v>6</v>
      </c>
      <c r="F415" s="347" t="s">
        <v>7</v>
      </c>
      <c r="G415" s="348"/>
      <c r="H415" s="348"/>
      <c r="I415" s="349"/>
      <c r="J415" s="339" t="s">
        <v>8</v>
      </c>
      <c r="K415" s="163"/>
    </row>
    <row r="416" spans="1:11" s="3" customFormat="1" ht="16.5">
      <c r="A416" s="342"/>
      <c r="B416" s="344"/>
      <c r="C416" s="344"/>
      <c r="D416" s="344"/>
      <c r="E416" s="346"/>
      <c r="F416" s="203" t="s">
        <v>9</v>
      </c>
      <c r="G416" s="204" t="s">
        <v>10</v>
      </c>
      <c r="H416" s="204" t="s">
        <v>11</v>
      </c>
      <c r="I416" s="204" t="s">
        <v>12</v>
      </c>
      <c r="J416" s="350"/>
      <c r="K416" s="163"/>
    </row>
    <row r="417" spans="1:11" s="31" customFormat="1" ht="33">
      <c r="A417" s="27" t="s">
        <v>348</v>
      </c>
      <c r="B417" s="102" t="s">
        <v>349</v>
      </c>
      <c r="C417" s="103"/>
      <c r="D417" s="90"/>
      <c r="E417" s="91"/>
      <c r="F417" s="157"/>
      <c r="G417" s="157"/>
      <c r="H417" s="157"/>
      <c r="I417" s="157"/>
      <c r="J417" s="104"/>
      <c r="K417" s="164"/>
    </row>
    <row r="418" spans="1:11" s="31" customFormat="1" ht="33.75" customHeight="1">
      <c r="A418" s="27"/>
      <c r="B418" s="36" t="s">
        <v>350</v>
      </c>
      <c r="C418" s="105" t="s">
        <v>351</v>
      </c>
      <c r="D418" s="29"/>
      <c r="E418" s="37" t="s">
        <v>352</v>
      </c>
      <c r="F418" s="30">
        <v>1340</v>
      </c>
      <c r="G418" s="30">
        <v>1340</v>
      </c>
      <c r="H418" s="30">
        <v>1340</v>
      </c>
      <c r="I418" s="30">
        <v>1340</v>
      </c>
      <c r="J418" s="169" t="s">
        <v>353</v>
      </c>
      <c r="K418" s="164"/>
    </row>
    <row r="419" spans="1:11" s="31" customFormat="1" ht="16.5">
      <c r="A419" s="27"/>
      <c r="B419" s="38" t="s">
        <v>354</v>
      </c>
      <c r="C419" s="106" t="s">
        <v>355</v>
      </c>
      <c r="D419" s="168"/>
      <c r="E419" s="171" t="s">
        <v>352</v>
      </c>
      <c r="F419" s="136">
        <v>1650</v>
      </c>
      <c r="G419" s="136">
        <v>1650</v>
      </c>
      <c r="H419" s="136">
        <v>1650</v>
      </c>
      <c r="I419" s="136">
        <v>1650</v>
      </c>
      <c r="J419" s="170"/>
      <c r="K419" s="164"/>
    </row>
    <row r="420" spans="1:11" s="31" customFormat="1" ht="37.5" customHeight="1">
      <c r="A420" s="27"/>
      <c r="B420" s="107" t="s">
        <v>356</v>
      </c>
      <c r="C420" s="39" t="s">
        <v>357</v>
      </c>
      <c r="D420" s="168"/>
      <c r="E420" s="95"/>
      <c r="F420" s="132"/>
      <c r="G420" s="132"/>
      <c r="H420" s="132"/>
      <c r="I420" s="132"/>
      <c r="J420" s="336" t="s">
        <v>358</v>
      </c>
      <c r="K420" s="164"/>
    </row>
    <row r="421" spans="1:11" s="31" customFormat="1" ht="33">
      <c r="A421" s="32"/>
      <c r="B421" s="36" t="s">
        <v>517</v>
      </c>
      <c r="C421" s="28"/>
      <c r="D421" s="29"/>
      <c r="E421" s="37"/>
      <c r="F421" s="156"/>
      <c r="G421" s="30"/>
      <c r="H421" s="30"/>
      <c r="I421" s="30"/>
      <c r="J421" s="337"/>
      <c r="K421" s="164"/>
    </row>
    <row r="422" spans="1:11" s="31" customFormat="1" ht="16.5">
      <c r="A422" s="32"/>
      <c r="B422" s="36" t="s">
        <v>396</v>
      </c>
      <c r="C422" s="28" t="s">
        <v>518</v>
      </c>
      <c r="D422" s="29" t="s">
        <v>395</v>
      </c>
      <c r="E422" s="29" t="s">
        <v>491</v>
      </c>
      <c r="F422" s="30">
        <v>800</v>
      </c>
      <c r="G422" s="30"/>
      <c r="H422" s="30"/>
      <c r="I422" s="30"/>
      <c r="J422" s="337"/>
      <c r="K422" s="164"/>
    </row>
    <row r="423" spans="1:11" s="31" customFormat="1" ht="16.5">
      <c r="A423" s="32"/>
      <c r="B423" s="36" t="s">
        <v>359</v>
      </c>
      <c r="C423" s="28" t="s">
        <v>519</v>
      </c>
      <c r="D423" s="29" t="s">
        <v>395</v>
      </c>
      <c r="E423" s="37" t="s">
        <v>490</v>
      </c>
      <c r="F423" s="30"/>
      <c r="G423" s="30">
        <v>730</v>
      </c>
      <c r="H423" s="30"/>
      <c r="I423" s="30"/>
      <c r="J423" s="337"/>
      <c r="K423" s="164"/>
    </row>
    <row r="424" spans="1:11" s="31" customFormat="1" ht="16.5">
      <c r="A424" s="32"/>
      <c r="B424" s="36" t="s">
        <v>360</v>
      </c>
      <c r="C424" s="28" t="s">
        <v>520</v>
      </c>
      <c r="D424" s="29" t="s">
        <v>395</v>
      </c>
      <c r="E424" s="37" t="s">
        <v>489</v>
      </c>
      <c r="F424" s="30"/>
      <c r="G424" s="30"/>
      <c r="H424" s="30">
        <v>1040</v>
      </c>
      <c r="I424" s="30"/>
      <c r="J424" s="337"/>
      <c r="K424" s="164"/>
    </row>
    <row r="425" spans="1:11" s="31" customFormat="1" ht="17.25" thickBot="1">
      <c r="A425" s="108"/>
      <c r="B425" s="109" t="s">
        <v>361</v>
      </c>
      <c r="C425" s="110" t="s">
        <v>521</v>
      </c>
      <c r="D425" s="111" t="s">
        <v>395</v>
      </c>
      <c r="E425" s="112" t="s">
        <v>488</v>
      </c>
      <c r="F425" s="137"/>
      <c r="G425" s="137"/>
      <c r="H425" s="137"/>
      <c r="I425" s="137">
        <v>1380</v>
      </c>
      <c r="J425" s="338"/>
      <c r="K425" s="164"/>
    </row>
    <row r="426" spans="1:11" s="118" customFormat="1">
      <c r="A426" s="113"/>
      <c r="B426" s="114"/>
      <c r="C426" s="115"/>
      <c r="D426" s="115"/>
      <c r="E426" s="116"/>
      <c r="F426" s="210"/>
      <c r="G426" s="210"/>
      <c r="H426" s="210"/>
      <c r="I426" s="210"/>
      <c r="J426" s="117"/>
      <c r="K426" s="166"/>
    </row>
    <row r="427" spans="1:11" ht="16.5">
      <c r="A427" s="119" t="s">
        <v>362</v>
      </c>
    </row>
    <row r="428" spans="1:11" ht="16.5">
      <c r="A428" s="119"/>
    </row>
    <row r="429" spans="1:11" ht="27" customHeight="1">
      <c r="A429" s="374" t="s">
        <v>525</v>
      </c>
      <c r="B429" s="374"/>
      <c r="C429" s="374"/>
      <c r="D429" s="374"/>
      <c r="E429" s="374"/>
      <c r="F429" s="374"/>
      <c r="G429" s="374"/>
      <c r="H429" s="374"/>
      <c r="I429" s="212"/>
      <c r="J429" s="1"/>
    </row>
    <row r="430" spans="1:11" ht="10.5" customHeight="1" thickBot="1">
      <c r="A430" s="124"/>
      <c r="B430" s="124"/>
      <c r="C430" s="124"/>
      <c r="D430" s="124"/>
      <c r="E430" s="124"/>
      <c r="F430" s="213"/>
      <c r="G430" s="213"/>
      <c r="H430" s="213"/>
      <c r="I430" s="212"/>
      <c r="J430" s="1"/>
    </row>
    <row r="431" spans="1:11" s="120" customFormat="1" ht="20.100000000000001" customHeight="1">
      <c r="A431" s="2" t="s">
        <v>0</v>
      </c>
      <c r="B431" s="125"/>
      <c r="C431" s="126"/>
      <c r="D431" s="126"/>
      <c r="E431" s="126"/>
      <c r="F431" s="214"/>
      <c r="G431" s="214"/>
      <c r="H431" s="215"/>
      <c r="I431" s="216"/>
      <c r="K431" s="163"/>
    </row>
    <row r="432" spans="1:11" ht="20.100000000000001" customHeight="1" thickBot="1">
      <c r="A432" s="4" t="s">
        <v>1</v>
      </c>
      <c r="B432" s="127"/>
      <c r="C432" s="81"/>
      <c r="D432" s="81"/>
      <c r="E432" s="81"/>
      <c r="F432" s="202"/>
      <c r="G432" s="202"/>
      <c r="H432" s="217"/>
      <c r="I432" s="212"/>
      <c r="J432" s="1"/>
    </row>
    <row r="433" spans="1:11" s="120" customFormat="1" ht="16.5">
      <c r="A433" s="341" t="s">
        <v>2</v>
      </c>
      <c r="B433" s="343" t="s">
        <v>3</v>
      </c>
      <c r="C433" s="343" t="s">
        <v>4</v>
      </c>
      <c r="D433" s="343" t="s">
        <v>363</v>
      </c>
      <c r="E433" s="375" t="s">
        <v>6</v>
      </c>
      <c r="F433" s="377" t="s">
        <v>364</v>
      </c>
      <c r="G433" s="378"/>
      <c r="H433" s="379" t="s">
        <v>8</v>
      </c>
      <c r="I433" s="216"/>
      <c r="K433" s="163"/>
    </row>
    <row r="434" spans="1:11" s="120" customFormat="1" ht="17.25" thickBot="1">
      <c r="A434" s="356"/>
      <c r="B434" s="357"/>
      <c r="C434" s="357"/>
      <c r="D434" s="357"/>
      <c r="E434" s="376"/>
      <c r="F434" s="218" t="s">
        <v>365</v>
      </c>
      <c r="G434" s="219" t="s">
        <v>366</v>
      </c>
      <c r="H434" s="380"/>
      <c r="I434" s="216"/>
      <c r="K434" s="163"/>
    </row>
    <row r="435" spans="1:11" s="129" customFormat="1" ht="17.25" customHeight="1" thickTop="1">
      <c r="A435" s="27" t="s">
        <v>13</v>
      </c>
      <c r="B435" s="128" t="s">
        <v>14</v>
      </c>
      <c r="C435" s="28"/>
      <c r="D435" s="29"/>
      <c r="E435" s="227"/>
      <c r="F435" s="221"/>
      <c r="G435" s="221"/>
      <c r="H435" s="221"/>
      <c r="I435" s="222"/>
    </row>
    <row r="436" spans="1:11" s="129" customFormat="1" ht="16.5" customHeight="1">
      <c r="A436" s="27"/>
      <c r="B436" s="128" t="s">
        <v>367</v>
      </c>
      <c r="C436" s="28" t="s">
        <v>368</v>
      </c>
      <c r="D436" s="29" t="s">
        <v>369</v>
      </c>
      <c r="E436" s="227" t="s">
        <v>464</v>
      </c>
      <c r="F436" s="230">
        <v>13480</v>
      </c>
      <c r="G436" s="230"/>
      <c r="H436" s="221"/>
      <c r="I436" s="222"/>
    </row>
    <row r="437" spans="1:11" s="129" customFormat="1" ht="16.5" customHeight="1">
      <c r="A437" s="27"/>
      <c r="B437" s="107" t="s">
        <v>370</v>
      </c>
      <c r="C437" s="39" t="s">
        <v>371</v>
      </c>
      <c r="D437" s="168" t="s">
        <v>372</v>
      </c>
      <c r="E437" s="228" t="s">
        <v>466</v>
      </c>
      <c r="F437" s="231"/>
      <c r="G437" s="231">
        <v>14500</v>
      </c>
      <c r="H437" s="223"/>
      <c r="I437" s="222"/>
      <c r="K437" s="167"/>
    </row>
    <row r="438" spans="1:11" s="129" customFormat="1" ht="16.5" customHeight="1">
      <c r="A438" s="27"/>
      <c r="B438" s="128" t="s">
        <v>28</v>
      </c>
      <c r="C438" s="28"/>
      <c r="D438" s="29"/>
      <c r="E438" s="227"/>
      <c r="F438" s="220"/>
      <c r="G438" s="220"/>
      <c r="H438" s="221"/>
      <c r="I438" s="222"/>
      <c r="K438" s="167"/>
    </row>
    <row r="439" spans="1:11" s="129" customFormat="1" ht="16.5" customHeight="1">
      <c r="A439" s="27"/>
      <c r="B439" s="128" t="s">
        <v>367</v>
      </c>
      <c r="C439" s="28" t="s">
        <v>373</v>
      </c>
      <c r="D439" s="29" t="s">
        <v>374</v>
      </c>
      <c r="E439" s="227" t="s">
        <v>471</v>
      </c>
      <c r="F439" s="224">
        <v>8940</v>
      </c>
      <c r="G439" s="224"/>
      <c r="H439" s="221"/>
      <c r="I439" s="222"/>
      <c r="K439" s="167"/>
    </row>
    <row r="440" spans="1:11" s="129" customFormat="1" ht="16.5" customHeight="1" thickBot="1">
      <c r="A440" s="97"/>
      <c r="B440" s="130" t="s">
        <v>370</v>
      </c>
      <c r="C440" s="110" t="s">
        <v>375</v>
      </c>
      <c r="D440" s="111" t="s">
        <v>376</v>
      </c>
      <c r="E440" s="229" t="s">
        <v>473</v>
      </c>
      <c r="F440" s="232"/>
      <c r="G440" s="232">
        <v>9960</v>
      </c>
      <c r="H440" s="225"/>
      <c r="I440" s="222"/>
      <c r="K440" s="167"/>
    </row>
    <row r="441" spans="1:11">
      <c r="A441" s="123"/>
      <c r="E441" s="120"/>
      <c r="H441" s="226"/>
      <c r="I441" s="212"/>
      <c r="J441" s="1"/>
    </row>
    <row r="442" spans="1:11">
      <c r="A442" s="123"/>
      <c r="E442" s="120"/>
      <c r="H442" s="226"/>
      <c r="I442" s="212"/>
      <c r="J442" s="1"/>
    </row>
    <row r="444" spans="1:11">
      <c r="A444" s="123"/>
    </row>
    <row r="445" spans="1:11">
      <c r="A445" s="123"/>
    </row>
    <row r="446" spans="1:11">
      <c r="A446" s="123"/>
    </row>
    <row r="447" spans="1:11">
      <c r="A447" s="123"/>
    </row>
    <row r="448" spans="1:11">
      <c r="A448" s="123"/>
    </row>
    <row r="449" spans="1:1">
      <c r="A449" s="123"/>
    </row>
    <row r="450" spans="1:1">
      <c r="A450" s="123"/>
    </row>
    <row r="451" spans="1:1">
      <c r="A451" s="123"/>
    </row>
    <row r="452" spans="1:1">
      <c r="A452" s="123"/>
    </row>
    <row r="453" spans="1:1">
      <c r="A453" s="123"/>
    </row>
    <row r="454" spans="1:1">
      <c r="A454" s="123"/>
    </row>
    <row r="455" spans="1:1">
      <c r="A455" s="123"/>
    </row>
    <row r="456" spans="1:1">
      <c r="A456" s="123"/>
    </row>
    <row r="457" spans="1:1">
      <c r="A457" s="123"/>
    </row>
    <row r="458" spans="1:1">
      <c r="A458" s="123"/>
    </row>
    <row r="459" spans="1:1">
      <c r="A459" s="123"/>
    </row>
    <row r="460" spans="1:1">
      <c r="A460" s="123"/>
    </row>
    <row r="461" spans="1:1">
      <c r="A461" s="123"/>
    </row>
    <row r="462" spans="1:1">
      <c r="A462" s="123"/>
    </row>
    <row r="463" spans="1:1">
      <c r="A463" s="123"/>
    </row>
    <row r="464" spans="1:1">
      <c r="A464" s="123"/>
    </row>
    <row r="465" spans="1:1">
      <c r="A465" s="123"/>
    </row>
    <row r="466" spans="1:1">
      <c r="A466" s="123"/>
    </row>
    <row r="467" spans="1:1">
      <c r="A467" s="123"/>
    </row>
    <row r="468" spans="1:1">
      <c r="A468" s="123"/>
    </row>
    <row r="469" spans="1:1">
      <c r="A469" s="123"/>
    </row>
    <row r="470" spans="1:1">
      <c r="A470" s="123"/>
    </row>
    <row r="471" spans="1:1">
      <c r="A471" s="123"/>
    </row>
    <row r="472" spans="1:1">
      <c r="A472" s="123"/>
    </row>
    <row r="473" spans="1:1">
      <c r="A473" s="123"/>
    </row>
    <row r="474" spans="1:1">
      <c r="A474" s="123"/>
    </row>
    <row r="475" spans="1:1">
      <c r="A475" s="123"/>
    </row>
    <row r="476" spans="1:1">
      <c r="A476" s="123"/>
    </row>
    <row r="477" spans="1:1">
      <c r="A477" s="123"/>
    </row>
    <row r="478" spans="1:1">
      <c r="A478" s="123"/>
    </row>
    <row r="479" spans="1:1">
      <c r="A479" s="123"/>
    </row>
    <row r="480" spans="1:1">
      <c r="A480" s="123"/>
    </row>
    <row r="481" spans="1:1">
      <c r="A481" s="123"/>
    </row>
    <row r="482" spans="1:1">
      <c r="A482" s="123"/>
    </row>
    <row r="483" spans="1:1">
      <c r="A483" s="123"/>
    </row>
    <row r="484" spans="1:1">
      <c r="A484" s="123"/>
    </row>
    <row r="485" spans="1:1">
      <c r="A485" s="123"/>
    </row>
    <row r="486" spans="1:1">
      <c r="A486" s="123"/>
    </row>
    <row r="487" spans="1:1">
      <c r="A487" s="123"/>
    </row>
    <row r="488" spans="1:1">
      <c r="A488" s="123"/>
    </row>
    <row r="489" spans="1:1">
      <c r="A489" s="123"/>
    </row>
    <row r="490" spans="1:1">
      <c r="A490" s="123"/>
    </row>
    <row r="491" spans="1:1">
      <c r="A491" s="123"/>
    </row>
    <row r="492" spans="1:1">
      <c r="A492" s="123"/>
    </row>
    <row r="493" spans="1:1">
      <c r="A493" s="123"/>
    </row>
    <row r="494" spans="1:1">
      <c r="A494" s="123"/>
    </row>
    <row r="495" spans="1:1">
      <c r="A495" s="123"/>
    </row>
    <row r="496" spans="1:1">
      <c r="A496" s="123"/>
    </row>
  </sheetData>
  <mergeCells count="50">
    <mergeCell ref="A429:H429"/>
    <mergeCell ref="A433:A434"/>
    <mergeCell ref="B433:B434"/>
    <mergeCell ref="C433:C434"/>
    <mergeCell ref="D433:D434"/>
    <mergeCell ref="E433:E434"/>
    <mergeCell ref="F433:G433"/>
    <mergeCell ref="H433:H434"/>
    <mergeCell ref="A1:J1"/>
    <mergeCell ref="A2:J2"/>
    <mergeCell ref="A5:A6"/>
    <mergeCell ref="B5:B6"/>
    <mergeCell ref="C5:C6"/>
    <mergeCell ref="D5:D6"/>
    <mergeCell ref="E5:E6"/>
    <mergeCell ref="F5:I5"/>
    <mergeCell ref="J5:J6"/>
    <mergeCell ref="C106:C107"/>
    <mergeCell ref="D106:D107"/>
    <mergeCell ref="A20:A21"/>
    <mergeCell ref="B20:B21"/>
    <mergeCell ref="C20:C21"/>
    <mergeCell ref="D20:D21"/>
    <mergeCell ref="B22:B23"/>
    <mergeCell ref="A34:A35"/>
    <mergeCell ref="J20:J21"/>
    <mergeCell ref="C100:C101"/>
    <mergeCell ref="D100:D101"/>
    <mergeCell ref="F20:I20"/>
    <mergeCell ref="E20:E21"/>
    <mergeCell ref="C112:C113"/>
    <mergeCell ref="D112:D113"/>
    <mergeCell ref="A332:A333"/>
    <mergeCell ref="B332:B333"/>
    <mergeCell ref="C332:C333"/>
    <mergeCell ref="D332:D333"/>
    <mergeCell ref="A234:A236"/>
    <mergeCell ref="A272:A273"/>
    <mergeCell ref="A302:A303"/>
    <mergeCell ref="J420:J425"/>
    <mergeCell ref="J332:J333"/>
    <mergeCell ref="A415:A416"/>
    <mergeCell ref="B415:B416"/>
    <mergeCell ref="C415:C416"/>
    <mergeCell ref="D415:D416"/>
    <mergeCell ref="E415:E416"/>
    <mergeCell ref="F415:I415"/>
    <mergeCell ref="J415:J416"/>
    <mergeCell ref="E332:E333"/>
    <mergeCell ref="F332:I332"/>
  </mergeCells>
  <phoneticPr fontId="4" type="noConversion"/>
  <printOptions horizontalCentered="1"/>
  <pageMargins left="0.15748031496062992" right="0.15748031496062992" top="0.51181102362204722" bottom="0.31496062992125984" header="0.31496062992125984" footer="0.19685039370078741"/>
  <pageSetup paperSize="9" scale="69" firstPageNumber="4" orientation="portrait" useFirstPageNumber="1" r:id="rId1"/>
  <headerFooter alignWithMargins="0">
    <oddHeader>&amp;L&lt;표 1&gt;</oddHeader>
    <oddFooter>&amp;C&amp;P</oddFooter>
  </headerFooter>
  <rowBreaks count="4" manualBreakCount="4">
    <brk id="129" max="9" man="1"/>
    <brk id="328" max="9" man="1"/>
    <brk id="361" max="9" man="1"/>
    <brk id="44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0"/>
  <sheetViews>
    <sheetView topLeftCell="A23" workbookViewId="0">
      <selection activeCell="L34" sqref="L34"/>
    </sheetView>
  </sheetViews>
  <sheetFormatPr defaultRowHeight="13.5"/>
  <cols>
    <col min="1" max="1" width="7.77734375" style="234" customWidth="1"/>
    <col min="2" max="2" width="22.5546875" style="234" customWidth="1"/>
    <col min="3" max="3" width="13.33203125" style="234" customWidth="1"/>
    <col min="4" max="4" width="8.77734375" style="234" customWidth="1"/>
    <col min="5" max="5" width="8.6640625" style="234" customWidth="1"/>
    <col min="6" max="6" width="8.5546875" style="234" customWidth="1"/>
    <col min="7" max="7" width="9.21875" style="234" customWidth="1"/>
    <col min="8" max="16384" width="8.88671875" style="234"/>
  </cols>
  <sheetData>
    <row r="2" spans="1:13" ht="26.25">
      <c r="A2" s="382" t="s">
        <v>397</v>
      </c>
      <c r="B2" s="382"/>
      <c r="C2" s="382"/>
      <c r="D2" s="382"/>
      <c r="E2" s="382"/>
      <c r="F2" s="382"/>
      <c r="G2" s="382"/>
      <c r="H2" s="233"/>
    </row>
    <row r="3" spans="1:13" ht="22.5" customHeight="1">
      <c r="H3" s="233"/>
    </row>
    <row r="4" spans="1:13" ht="49.5" customHeight="1">
      <c r="A4" s="235" t="s">
        <v>398</v>
      </c>
      <c r="B4" s="236" t="s">
        <v>399</v>
      </c>
      <c r="C4" s="236" t="s">
        <v>400</v>
      </c>
      <c r="D4" s="236" t="s">
        <v>401</v>
      </c>
      <c r="E4" s="236" t="s">
        <v>402</v>
      </c>
      <c r="F4" s="236" t="s">
        <v>403</v>
      </c>
      <c r="G4" s="328" t="s">
        <v>404</v>
      </c>
      <c r="H4" s="262" t="s">
        <v>973</v>
      </c>
      <c r="I4" s="381" t="s">
        <v>462</v>
      </c>
      <c r="J4" s="381"/>
      <c r="K4" s="381"/>
      <c r="L4" s="381"/>
      <c r="M4" s="234" t="s">
        <v>463</v>
      </c>
    </row>
    <row r="5" spans="1:13" ht="116.25" customHeight="1">
      <c r="A5" s="237" t="s">
        <v>405</v>
      </c>
      <c r="B5" s="238" t="s">
        <v>406</v>
      </c>
      <c r="C5" s="238" t="s">
        <v>407</v>
      </c>
      <c r="D5" s="261" t="s">
        <v>1032</v>
      </c>
      <c r="E5" s="261" t="s">
        <v>1033</v>
      </c>
      <c r="F5" s="261" t="s">
        <v>1034</v>
      </c>
      <c r="G5" s="261" t="s">
        <v>1035</v>
      </c>
      <c r="H5" s="250"/>
      <c r="I5" s="268">
        <f>'2017 요양기관종별가산율 적용수가'!F8</f>
        <v>14860</v>
      </c>
      <c r="J5" s="268">
        <f>'2017 요양기관종별가산율 적용수가'!G9</f>
        <v>15100</v>
      </c>
      <c r="K5" s="268">
        <f>'2017 요양기관종별가산율 적용수가'!H10</f>
        <v>16800</v>
      </c>
      <c r="L5" s="268">
        <f>'2017 요양기관종별가산율 적용수가'!I11</f>
        <v>18490</v>
      </c>
      <c r="M5" s="234">
        <v>7740</v>
      </c>
    </row>
    <row r="6" spans="1:13" ht="29.25" customHeight="1">
      <c r="A6" s="383" t="s">
        <v>408</v>
      </c>
      <c r="B6" s="239" t="s">
        <v>409</v>
      </c>
      <c r="C6" s="384" t="s">
        <v>410</v>
      </c>
      <c r="D6" s="384"/>
      <c r="E6" s="384"/>
      <c r="F6" s="384"/>
      <c r="G6" s="384"/>
      <c r="H6" s="250"/>
      <c r="I6" s="267">
        <f>J5/$I$5</f>
        <v>1.0161507402422612</v>
      </c>
      <c r="J6" s="267">
        <f t="shared" ref="J6:K6" si="0">K5/$I$5</f>
        <v>1.1305518169582773</v>
      </c>
      <c r="K6" s="267">
        <f t="shared" si="0"/>
        <v>1.2442799461641991</v>
      </c>
      <c r="M6" s="234" t="s">
        <v>523</v>
      </c>
    </row>
    <row r="7" spans="1:13" ht="29.25" customHeight="1">
      <c r="A7" s="383"/>
      <c r="B7" s="239" t="s">
        <v>411</v>
      </c>
      <c r="C7" s="384"/>
      <c r="D7" s="384"/>
      <c r="E7" s="384"/>
      <c r="F7" s="384"/>
      <c r="G7" s="384"/>
      <c r="H7" s="250"/>
      <c r="I7" s="258"/>
      <c r="J7" s="258"/>
      <c r="K7" s="258"/>
    </row>
    <row r="8" spans="1:13" ht="36.75" customHeight="1">
      <c r="A8" s="383"/>
      <c r="B8" s="239" t="s">
        <v>412</v>
      </c>
      <c r="C8" s="239" t="s">
        <v>413</v>
      </c>
      <c r="D8" s="240">
        <v>1470</v>
      </c>
      <c r="E8" s="240">
        <v>1400</v>
      </c>
      <c r="F8" s="240">
        <v>1460</v>
      </c>
      <c r="G8" s="240">
        <v>1520</v>
      </c>
      <c r="H8" s="250"/>
    </row>
    <row r="9" spans="1:13" ht="36.75" customHeight="1">
      <c r="A9" s="383"/>
      <c r="B9" s="239"/>
      <c r="C9" s="239" t="s">
        <v>895</v>
      </c>
      <c r="D9" s="240">
        <v>1520</v>
      </c>
      <c r="E9" s="240">
        <v>1460</v>
      </c>
      <c r="F9" s="240">
        <v>1520</v>
      </c>
      <c r="G9" s="240">
        <v>1580</v>
      </c>
      <c r="H9" s="303" t="s">
        <v>967</v>
      </c>
    </row>
    <row r="10" spans="1:13" ht="36.75" customHeight="1">
      <c r="A10" s="383"/>
      <c r="B10" s="239"/>
      <c r="C10" s="239" t="s">
        <v>896</v>
      </c>
      <c r="D10" s="240">
        <v>1510</v>
      </c>
      <c r="E10" s="240">
        <v>1440</v>
      </c>
      <c r="F10" s="240">
        <v>1500</v>
      </c>
      <c r="G10" s="240">
        <v>1560</v>
      </c>
      <c r="H10" s="303" t="s">
        <v>969</v>
      </c>
    </row>
    <row r="11" spans="1:13" ht="36.75" customHeight="1">
      <c r="A11" s="383"/>
      <c r="B11" s="239"/>
      <c r="C11" s="239" t="s">
        <v>897</v>
      </c>
      <c r="D11" s="240">
        <v>1490</v>
      </c>
      <c r="E11" s="240">
        <v>1430</v>
      </c>
      <c r="F11" s="240">
        <v>1490</v>
      </c>
      <c r="G11" s="240">
        <v>1550</v>
      </c>
      <c r="H11" s="303" t="s">
        <v>970</v>
      </c>
    </row>
    <row r="12" spans="1:13" ht="36.75" customHeight="1">
      <c r="A12" s="383"/>
      <c r="B12" s="239"/>
      <c r="C12" s="239" t="s">
        <v>898</v>
      </c>
      <c r="D12" s="240">
        <v>1480</v>
      </c>
      <c r="E12" s="240">
        <v>1410</v>
      </c>
      <c r="F12" s="240">
        <v>1470</v>
      </c>
      <c r="G12" s="240">
        <v>1530</v>
      </c>
      <c r="H12" s="303" t="s">
        <v>971</v>
      </c>
    </row>
    <row r="13" spans="1:13" ht="36.75" customHeight="1">
      <c r="A13" s="383"/>
      <c r="B13" s="239"/>
      <c r="C13" s="239" t="s">
        <v>899</v>
      </c>
      <c r="D13" s="240">
        <v>1520</v>
      </c>
      <c r="E13" s="240">
        <v>1460</v>
      </c>
      <c r="F13" s="240">
        <v>1520</v>
      </c>
      <c r="G13" s="240">
        <v>1580</v>
      </c>
      <c r="H13" s="303" t="s">
        <v>968</v>
      </c>
    </row>
    <row r="14" spans="1:13" ht="29.25" customHeight="1">
      <c r="A14" s="383"/>
      <c r="B14" s="238" t="s">
        <v>414</v>
      </c>
      <c r="C14" s="239"/>
      <c r="D14" s="239"/>
      <c r="E14" s="239"/>
      <c r="F14" s="239"/>
      <c r="G14" s="239"/>
      <c r="H14" s="250"/>
    </row>
    <row r="15" spans="1:13" ht="34.5" customHeight="1">
      <c r="A15" s="383"/>
      <c r="B15" s="239" t="s">
        <v>415</v>
      </c>
      <c r="C15" s="239" t="s">
        <v>416</v>
      </c>
      <c r="D15" s="240">
        <v>1810</v>
      </c>
      <c r="E15" s="240">
        <v>1730</v>
      </c>
      <c r="F15" s="240">
        <v>1800</v>
      </c>
      <c r="G15" s="240">
        <v>1870</v>
      </c>
      <c r="H15" s="250"/>
    </row>
    <row r="16" spans="1:13" ht="34.5" customHeight="1">
      <c r="A16" s="383"/>
      <c r="B16" s="239"/>
      <c r="C16" s="239" t="s">
        <v>900</v>
      </c>
      <c r="D16" s="240">
        <v>1880</v>
      </c>
      <c r="E16" s="240">
        <v>1800</v>
      </c>
      <c r="F16" s="240">
        <v>1870</v>
      </c>
      <c r="G16" s="240">
        <v>1940</v>
      </c>
      <c r="H16" s="303" t="s">
        <v>967</v>
      </c>
    </row>
    <row r="17" spans="1:8" ht="34.5" customHeight="1">
      <c r="A17" s="383"/>
      <c r="B17" s="239"/>
      <c r="C17" s="239" t="s">
        <v>901</v>
      </c>
      <c r="D17" s="240">
        <v>1860</v>
      </c>
      <c r="E17" s="240">
        <v>1780</v>
      </c>
      <c r="F17" s="240">
        <v>1850</v>
      </c>
      <c r="G17" s="240">
        <v>1930</v>
      </c>
      <c r="H17" s="303" t="s">
        <v>969</v>
      </c>
    </row>
    <row r="18" spans="1:8" ht="34.5" customHeight="1">
      <c r="A18" s="383"/>
      <c r="B18" s="239"/>
      <c r="C18" s="239" t="s">
        <v>902</v>
      </c>
      <c r="D18" s="240">
        <v>1840</v>
      </c>
      <c r="E18" s="240">
        <v>1760</v>
      </c>
      <c r="F18" s="240">
        <v>1830</v>
      </c>
      <c r="G18" s="240">
        <v>1910</v>
      </c>
      <c r="H18" s="303" t="s">
        <v>970</v>
      </c>
    </row>
    <row r="19" spans="1:8" ht="34.5" customHeight="1">
      <c r="A19" s="383"/>
      <c r="B19" s="239"/>
      <c r="C19" s="239" t="s">
        <v>903</v>
      </c>
      <c r="D19" s="240">
        <v>1830</v>
      </c>
      <c r="E19" s="240">
        <v>1740</v>
      </c>
      <c r="F19" s="240">
        <v>1820</v>
      </c>
      <c r="G19" s="240">
        <v>1890</v>
      </c>
      <c r="H19" s="303" t="s">
        <v>971</v>
      </c>
    </row>
    <row r="20" spans="1:8" ht="34.5" customHeight="1">
      <c r="A20" s="383"/>
      <c r="B20" s="239"/>
      <c r="C20" s="239" t="s">
        <v>904</v>
      </c>
      <c r="D20" s="240">
        <v>1880</v>
      </c>
      <c r="E20" s="240">
        <v>1800</v>
      </c>
      <c r="F20" s="240">
        <v>1870</v>
      </c>
      <c r="G20" s="240">
        <v>1940</v>
      </c>
      <c r="H20" s="303" t="s">
        <v>968</v>
      </c>
    </row>
    <row r="21" spans="1:8" ht="34.5" customHeight="1">
      <c r="A21" s="383"/>
      <c r="B21" s="238" t="s">
        <v>417</v>
      </c>
      <c r="C21" s="239" t="s">
        <v>418</v>
      </c>
      <c r="D21" s="240">
        <v>3900</v>
      </c>
      <c r="E21" s="240">
        <v>3720</v>
      </c>
      <c r="F21" s="240">
        <v>3880</v>
      </c>
      <c r="G21" s="240">
        <v>4030</v>
      </c>
      <c r="H21" s="250"/>
    </row>
    <row r="22" spans="1:8" ht="34.5" customHeight="1">
      <c r="A22" s="383"/>
      <c r="B22" s="238"/>
      <c r="C22" s="239" t="s">
        <v>905</v>
      </c>
      <c r="D22" s="240">
        <v>4050</v>
      </c>
      <c r="E22" s="240">
        <v>3870</v>
      </c>
      <c r="F22" s="240">
        <v>4030</v>
      </c>
      <c r="G22" s="240">
        <v>4190</v>
      </c>
      <c r="H22" s="303" t="s">
        <v>967</v>
      </c>
    </row>
    <row r="23" spans="1:8" ht="34.5" customHeight="1">
      <c r="A23" s="383"/>
      <c r="B23" s="238"/>
      <c r="C23" s="239" t="s">
        <v>906</v>
      </c>
      <c r="D23" s="240">
        <v>4010</v>
      </c>
      <c r="E23" s="240">
        <v>3830</v>
      </c>
      <c r="F23" s="240">
        <v>3990</v>
      </c>
      <c r="G23" s="240">
        <v>4150</v>
      </c>
      <c r="H23" s="303" t="s">
        <v>969</v>
      </c>
    </row>
    <row r="24" spans="1:8" ht="34.5" customHeight="1">
      <c r="A24" s="383"/>
      <c r="B24" s="238"/>
      <c r="C24" s="239" t="s">
        <v>907</v>
      </c>
      <c r="D24" s="240">
        <v>3970</v>
      </c>
      <c r="E24" s="240">
        <v>3800</v>
      </c>
      <c r="F24" s="240">
        <v>3950</v>
      </c>
      <c r="G24" s="240">
        <v>4110</v>
      </c>
      <c r="H24" s="303" t="s">
        <v>970</v>
      </c>
    </row>
    <row r="25" spans="1:8" ht="34.5" customHeight="1">
      <c r="A25" s="383"/>
      <c r="B25" s="238"/>
      <c r="C25" s="239" t="s">
        <v>908</v>
      </c>
      <c r="D25" s="240">
        <v>3940</v>
      </c>
      <c r="E25" s="240">
        <v>3760</v>
      </c>
      <c r="F25" s="240">
        <v>3920</v>
      </c>
      <c r="G25" s="240">
        <v>4070</v>
      </c>
      <c r="H25" s="303" t="s">
        <v>971</v>
      </c>
    </row>
    <row r="26" spans="1:8" ht="34.5" customHeight="1">
      <c r="A26" s="383"/>
      <c r="B26" s="238"/>
      <c r="C26" s="239" t="s">
        <v>909</v>
      </c>
      <c r="D26" s="240">
        <v>4050</v>
      </c>
      <c r="E26" s="240">
        <v>3870</v>
      </c>
      <c r="F26" s="240">
        <v>4030</v>
      </c>
      <c r="G26" s="240">
        <v>4190</v>
      </c>
      <c r="H26" s="303" t="s">
        <v>968</v>
      </c>
    </row>
    <row r="27" spans="1:8" ht="34.5" customHeight="1">
      <c r="A27" s="383"/>
      <c r="B27" s="239" t="s">
        <v>419</v>
      </c>
      <c r="C27" s="239" t="s">
        <v>420</v>
      </c>
      <c r="D27" s="240">
        <v>6650</v>
      </c>
      <c r="E27" s="240">
        <v>6350</v>
      </c>
      <c r="F27" s="240">
        <v>6620</v>
      </c>
      <c r="G27" s="240">
        <v>6880</v>
      </c>
      <c r="H27" s="250"/>
    </row>
    <row r="28" spans="1:8" ht="34.5" customHeight="1">
      <c r="A28" s="251"/>
      <c r="B28" s="239"/>
      <c r="C28" s="239" t="s">
        <v>910</v>
      </c>
      <c r="D28" s="240">
        <v>6920</v>
      </c>
      <c r="E28" s="240">
        <v>6610</v>
      </c>
      <c r="F28" s="240">
        <v>6880</v>
      </c>
      <c r="G28" s="240">
        <v>7160</v>
      </c>
      <c r="H28" s="303" t="s">
        <v>967</v>
      </c>
    </row>
    <row r="29" spans="1:8" ht="34.5" customHeight="1">
      <c r="A29" s="251"/>
      <c r="B29" s="239"/>
      <c r="C29" s="239" t="s">
        <v>911</v>
      </c>
      <c r="D29" s="240">
        <v>6850</v>
      </c>
      <c r="E29" s="240">
        <v>6540</v>
      </c>
      <c r="F29" s="240">
        <v>6820</v>
      </c>
      <c r="G29" s="240">
        <v>7090</v>
      </c>
      <c r="H29" s="303" t="s">
        <v>969</v>
      </c>
    </row>
    <row r="30" spans="1:8" ht="34.5" customHeight="1">
      <c r="A30" s="251"/>
      <c r="B30" s="239"/>
      <c r="C30" s="239" t="s">
        <v>912</v>
      </c>
      <c r="D30" s="240">
        <v>6790</v>
      </c>
      <c r="E30" s="240">
        <v>6480</v>
      </c>
      <c r="F30" s="240">
        <v>6750</v>
      </c>
      <c r="G30" s="240">
        <v>7020</v>
      </c>
      <c r="H30" s="303" t="s">
        <v>970</v>
      </c>
    </row>
    <row r="31" spans="1:8" ht="34.5" customHeight="1">
      <c r="A31" s="251"/>
      <c r="B31" s="239"/>
      <c r="C31" s="239" t="s">
        <v>913</v>
      </c>
      <c r="D31" s="240">
        <v>6720</v>
      </c>
      <c r="E31" s="240">
        <v>6420</v>
      </c>
      <c r="F31" s="240">
        <v>6680</v>
      </c>
      <c r="G31" s="240">
        <v>6950</v>
      </c>
      <c r="H31" s="303" t="s">
        <v>971</v>
      </c>
    </row>
    <row r="32" spans="1:8" ht="34.5" customHeight="1">
      <c r="A32" s="251"/>
      <c r="B32" s="239"/>
      <c r="C32" s="239" t="s">
        <v>914</v>
      </c>
      <c r="D32" s="240">
        <v>6920</v>
      </c>
      <c r="E32" s="240">
        <v>6610</v>
      </c>
      <c r="F32" s="240">
        <v>6880</v>
      </c>
      <c r="G32" s="240">
        <v>7160</v>
      </c>
      <c r="H32" s="303" t="s">
        <v>968</v>
      </c>
    </row>
    <row r="33" spans="1:8" ht="51.75" customHeight="1">
      <c r="A33" s="237" t="s">
        <v>421</v>
      </c>
      <c r="B33" s="243" t="s">
        <v>422</v>
      </c>
      <c r="C33" s="239"/>
      <c r="D33" s="385">
        <v>10000</v>
      </c>
      <c r="E33" s="387">
        <v>10160</v>
      </c>
      <c r="F33" s="387">
        <v>11310</v>
      </c>
      <c r="G33" s="387">
        <v>12440</v>
      </c>
      <c r="H33" s="391"/>
    </row>
    <row r="34" spans="1:8" ht="72" customHeight="1">
      <c r="A34" s="251" t="s">
        <v>423</v>
      </c>
      <c r="B34" s="239" t="s">
        <v>424</v>
      </c>
      <c r="C34" s="239"/>
      <c r="D34" s="385"/>
      <c r="E34" s="388"/>
      <c r="F34" s="387"/>
      <c r="G34" s="387"/>
      <c r="H34" s="391"/>
    </row>
    <row r="35" spans="1:8" ht="55.5" customHeight="1">
      <c r="A35" s="335" t="s">
        <v>425</v>
      </c>
      <c r="B35" s="332" t="s">
        <v>426</v>
      </c>
      <c r="C35" s="332"/>
      <c r="D35" s="386"/>
      <c r="E35" s="389"/>
      <c r="F35" s="390"/>
      <c r="G35" s="390"/>
      <c r="H35" s="392"/>
    </row>
    <row r="36" spans="1:8">
      <c r="H36" s="233"/>
    </row>
    <row r="37" spans="1:8">
      <c r="H37" s="233"/>
    </row>
    <row r="38" spans="1:8">
      <c r="H38" s="233"/>
    </row>
    <row r="39" spans="1:8">
      <c r="H39" s="233"/>
    </row>
    <row r="40" spans="1:8">
      <c r="H40" s="233"/>
    </row>
  </sheetData>
  <mergeCells count="9">
    <mergeCell ref="I4:L4"/>
    <mergeCell ref="A2:G2"/>
    <mergeCell ref="A6:A27"/>
    <mergeCell ref="C6:G7"/>
    <mergeCell ref="D33:D35"/>
    <mergeCell ref="E33:E35"/>
    <mergeCell ref="F33:F35"/>
    <mergeCell ref="G33:G35"/>
    <mergeCell ref="H33:H35"/>
  </mergeCells>
  <phoneticPr fontId="4" type="noConversion"/>
  <pageMargins left="0.51" right="0.2" top="0.62" bottom="0.28000000000000003" header="0.3" footer="0.2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workbookViewId="0">
      <selection activeCell="L10" sqref="L10"/>
    </sheetView>
  </sheetViews>
  <sheetFormatPr defaultRowHeight="13.5"/>
  <cols>
    <col min="1" max="1" width="8.77734375" style="234" customWidth="1"/>
    <col min="2" max="2" width="24" style="234" customWidth="1"/>
    <col min="3" max="3" width="13.33203125" style="234" customWidth="1"/>
    <col min="4" max="4" width="7.109375" style="234" customWidth="1"/>
    <col min="5" max="5" width="8.33203125" style="234" customWidth="1"/>
    <col min="6" max="6" width="7.77734375" style="234" customWidth="1"/>
    <col min="7" max="7" width="7.6640625" style="234" customWidth="1"/>
    <col min="8" max="8" width="10.5546875" style="234" customWidth="1"/>
    <col min="9" max="16384" width="8.88671875" style="234"/>
  </cols>
  <sheetData>
    <row r="2" spans="1:12" ht="24.75" customHeight="1">
      <c r="A2" s="382" t="s">
        <v>427</v>
      </c>
      <c r="B2" s="382"/>
      <c r="C2" s="382"/>
      <c r="D2" s="382"/>
      <c r="E2" s="382"/>
      <c r="F2" s="382"/>
      <c r="G2" s="382"/>
      <c r="H2" s="382"/>
    </row>
    <row r="3" spans="1:12" ht="16.5" customHeight="1">
      <c r="A3" s="244"/>
      <c r="B3" s="244"/>
      <c r="C3" s="244"/>
      <c r="D3" s="244"/>
      <c r="E3" s="244"/>
      <c r="F3" s="244"/>
      <c r="G3" s="244"/>
    </row>
    <row r="4" spans="1:12" ht="60" customHeight="1">
      <c r="A4" s="245" t="s">
        <v>398</v>
      </c>
      <c r="B4" s="246" t="s">
        <v>428</v>
      </c>
      <c r="C4" s="246" t="s">
        <v>400</v>
      </c>
      <c r="D4" s="246" t="s">
        <v>401</v>
      </c>
      <c r="E4" s="246" t="s">
        <v>402</v>
      </c>
      <c r="F4" s="236" t="s">
        <v>403</v>
      </c>
      <c r="G4" s="247" t="s">
        <v>429</v>
      </c>
      <c r="H4" s="248" t="s">
        <v>430</v>
      </c>
    </row>
    <row r="5" spans="1:12" ht="111" customHeight="1">
      <c r="A5" s="237" t="s">
        <v>405</v>
      </c>
      <c r="B5" s="238" t="s">
        <v>431</v>
      </c>
      <c r="C5" s="238" t="s">
        <v>432</v>
      </c>
      <c r="D5" s="249">
        <v>10620</v>
      </c>
      <c r="E5" s="249">
        <v>10940</v>
      </c>
      <c r="F5" s="249">
        <v>12640</v>
      </c>
      <c r="G5" s="249">
        <v>14340</v>
      </c>
      <c r="H5" s="250"/>
    </row>
    <row r="6" spans="1:12" ht="44.25" customHeight="1">
      <c r="A6" s="251" t="s">
        <v>433</v>
      </c>
      <c r="B6" s="239" t="s">
        <v>434</v>
      </c>
      <c r="C6" s="239"/>
      <c r="D6" s="252">
        <v>15000</v>
      </c>
      <c r="E6" s="253">
        <v>15450</v>
      </c>
      <c r="F6" s="253">
        <v>17850</v>
      </c>
      <c r="G6" s="253">
        <v>20250</v>
      </c>
      <c r="H6" s="250"/>
      <c r="J6" s="258"/>
      <c r="K6" s="258"/>
      <c r="L6" s="258"/>
    </row>
    <row r="7" spans="1:12" ht="39" customHeight="1">
      <c r="A7" s="393" t="s">
        <v>435</v>
      </c>
      <c r="B7" s="239" t="s">
        <v>436</v>
      </c>
      <c r="C7" s="239" t="s">
        <v>1036</v>
      </c>
      <c r="D7" s="260">
        <v>28160</v>
      </c>
      <c r="E7" s="260">
        <v>26890</v>
      </c>
      <c r="F7" s="260">
        <v>28010</v>
      </c>
      <c r="G7" s="260">
        <v>29130</v>
      </c>
      <c r="H7" s="250"/>
    </row>
    <row r="8" spans="1:12" ht="38.25" customHeight="1">
      <c r="A8" s="394"/>
      <c r="B8" s="239" t="s">
        <v>437</v>
      </c>
      <c r="C8" s="239" t="s">
        <v>438</v>
      </c>
      <c r="D8" s="260">
        <v>94260</v>
      </c>
      <c r="E8" s="260">
        <v>90020</v>
      </c>
      <c r="F8" s="260">
        <v>93770</v>
      </c>
      <c r="G8" s="260">
        <v>97520</v>
      </c>
      <c r="H8" s="250"/>
    </row>
    <row r="9" spans="1:12" ht="32.25" customHeight="1">
      <c r="A9" s="395" t="s">
        <v>439</v>
      </c>
      <c r="B9" s="239" t="s">
        <v>440</v>
      </c>
      <c r="C9" s="241" t="s">
        <v>441</v>
      </c>
      <c r="D9" s="259"/>
      <c r="E9" s="255"/>
      <c r="F9" s="255"/>
      <c r="G9" s="255"/>
      <c r="H9" s="242"/>
    </row>
    <row r="10" spans="1:12" ht="32.25" customHeight="1">
      <c r="A10" s="396"/>
      <c r="B10" s="239" t="s">
        <v>442</v>
      </c>
      <c r="C10" s="239" t="s">
        <v>443</v>
      </c>
      <c r="D10" s="253">
        <v>1470</v>
      </c>
      <c r="E10" s="253">
        <v>1400</v>
      </c>
      <c r="F10" s="253">
        <v>1460</v>
      </c>
      <c r="G10" s="300">
        <v>1520</v>
      </c>
      <c r="H10" s="329"/>
    </row>
    <row r="11" spans="1:12" ht="32.25" customHeight="1">
      <c r="A11" s="396"/>
      <c r="B11" s="239"/>
      <c r="C11" s="239" t="s">
        <v>895</v>
      </c>
      <c r="D11" s="253">
        <v>1520</v>
      </c>
      <c r="E11" s="253">
        <v>1460</v>
      </c>
      <c r="F11" s="253">
        <v>1520</v>
      </c>
      <c r="G11" s="300">
        <v>1580</v>
      </c>
      <c r="H11" s="303" t="s">
        <v>967</v>
      </c>
    </row>
    <row r="12" spans="1:12" ht="32.25" customHeight="1">
      <c r="A12" s="396"/>
      <c r="B12" s="239"/>
      <c r="C12" s="239" t="s">
        <v>896</v>
      </c>
      <c r="D12" s="253">
        <v>1510</v>
      </c>
      <c r="E12" s="253">
        <v>1440</v>
      </c>
      <c r="F12" s="253">
        <v>1500</v>
      </c>
      <c r="G12" s="300">
        <v>1560</v>
      </c>
      <c r="H12" s="303" t="s">
        <v>969</v>
      </c>
    </row>
    <row r="13" spans="1:12" ht="32.25" customHeight="1">
      <c r="A13" s="396"/>
      <c r="B13" s="239"/>
      <c r="C13" s="239" t="s">
        <v>897</v>
      </c>
      <c r="D13" s="253">
        <v>1490</v>
      </c>
      <c r="E13" s="253">
        <v>1430</v>
      </c>
      <c r="F13" s="253">
        <v>1490</v>
      </c>
      <c r="G13" s="300">
        <v>1550</v>
      </c>
      <c r="H13" s="303" t="s">
        <v>970</v>
      </c>
    </row>
    <row r="14" spans="1:12" ht="32.25" customHeight="1">
      <c r="A14" s="396"/>
      <c r="B14" s="239"/>
      <c r="C14" s="239" t="s">
        <v>898</v>
      </c>
      <c r="D14" s="253">
        <v>1480</v>
      </c>
      <c r="E14" s="253">
        <v>1410</v>
      </c>
      <c r="F14" s="253">
        <v>1470</v>
      </c>
      <c r="G14" s="300">
        <v>1530</v>
      </c>
      <c r="H14" s="303" t="s">
        <v>971</v>
      </c>
    </row>
    <row r="15" spans="1:12" ht="32.25" customHeight="1">
      <c r="A15" s="396"/>
      <c r="B15" s="239"/>
      <c r="C15" s="239" t="s">
        <v>899</v>
      </c>
      <c r="D15" s="253">
        <v>1520</v>
      </c>
      <c r="E15" s="253">
        <v>1460</v>
      </c>
      <c r="F15" s="253">
        <v>1520</v>
      </c>
      <c r="G15" s="300">
        <v>1580</v>
      </c>
      <c r="H15" s="303" t="s">
        <v>968</v>
      </c>
    </row>
    <row r="16" spans="1:12" ht="32.25" customHeight="1">
      <c r="A16" s="396"/>
      <c r="B16" s="239" t="s">
        <v>444</v>
      </c>
      <c r="C16" s="239" t="s">
        <v>445</v>
      </c>
      <c r="D16" s="253">
        <v>8620</v>
      </c>
      <c r="E16" s="253">
        <v>8240</v>
      </c>
      <c r="F16" s="253">
        <v>8580</v>
      </c>
      <c r="G16" s="300">
        <v>8920</v>
      </c>
      <c r="H16" s="330"/>
    </row>
    <row r="17" spans="1:8" ht="32.25" customHeight="1">
      <c r="A17" s="396"/>
      <c r="B17" s="239"/>
      <c r="C17" s="241" t="s">
        <v>915</v>
      </c>
      <c r="D17" s="253">
        <v>8970</v>
      </c>
      <c r="E17" s="253">
        <v>8570</v>
      </c>
      <c r="F17" s="253">
        <v>8920</v>
      </c>
      <c r="G17" s="253">
        <v>9280</v>
      </c>
      <c r="H17" s="303" t="s">
        <v>967</v>
      </c>
    </row>
    <row r="18" spans="1:8" ht="32.25" customHeight="1">
      <c r="A18" s="396"/>
      <c r="B18" s="239"/>
      <c r="C18" s="241" t="s">
        <v>916</v>
      </c>
      <c r="D18" s="253">
        <v>8880</v>
      </c>
      <c r="E18" s="253">
        <v>8480</v>
      </c>
      <c r="F18" s="253">
        <v>8840</v>
      </c>
      <c r="G18" s="253">
        <v>9190</v>
      </c>
      <c r="H18" s="303" t="s">
        <v>969</v>
      </c>
    </row>
    <row r="19" spans="1:8" ht="32.25" customHeight="1">
      <c r="A19" s="396"/>
      <c r="B19" s="239"/>
      <c r="C19" s="241" t="s">
        <v>917</v>
      </c>
      <c r="D19" s="253">
        <v>8800</v>
      </c>
      <c r="E19" s="253">
        <v>8400</v>
      </c>
      <c r="F19" s="253">
        <v>8750</v>
      </c>
      <c r="G19" s="253">
        <v>9100</v>
      </c>
      <c r="H19" s="303" t="s">
        <v>970</v>
      </c>
    </row>
    <row r="20" spans="1:8" ht="32.25" customHeight="1">
      <c r="A20" s="396"/>
      <c r="B20" s="239"/>
      <c r="C20" s="241" t="s">
        <v>918</v>
      </c>
      <c r="D20" s="253">
        <v>8710</v>
      </c>
      <c r="E20" s="253">
        <v>8320</v>
      </c>
      <c r="F20" s="253">
        <v>8670</v>
      </c>
      <c r="G20" s="253">
        <v>9010</v>
      </c>
      <c r="H20" s="303" t="s">
        <v>971</v>
      </c>
    </row>
    <row r="21" spans="1:8" ht="32.25" customHeight="1">
      <c r="A21" s="396"/>
      <c r="B21" s="239"/>
      <c r="C21" s="241" t="s">
        <v>919</v>
      </c>
      <c r="D21" s="253">
        <v>8970</v>
      </c>
      <c r="E21" s="253">
        <v>8570</v>
      </c>
      <c r="F21" s="253">
        <v>8920</v>
      </c>
      <c r="G21" s="253">
        <v>9280</v>
      </c>
      <c r="H21" s="305" t="s">
        <v>968</v>
      </c>
    </row>
    <row r="22" spans="1:8" ht="32.25" customHeight="1">
      <c r="A22" s="396"/>
      <c r="B22" s="239" t="s">
        <v>446</v>
      </c>
      <c r="C22" s="241"/>
      <c r="D22" s="243"/>
      <c r="E22" s="243"/>
      <c r="F22" s="243"/>
      <c r="G22" s="243"/>
      <c r="H22" s="250"/>
    </row>
    <row r="23" spans="1:8" ht="24" customHeight="1">
      <c r="A23" s="396"/>
      <c r="B23" s="239" t="s">
        <v>447</v>
      </c>
      <c r="C23" s="239" t="s">
        <v>448</v>
      </c>
      <c r="D23" s="253">
        <v>1810</v>
      </c>
      <c r="E23" s="253">
        <v>1730</v>
      </c>
      <c r="F23" s="253">
        <v>1800</v>
      </c>
      <c r="G23" s="300">
        <v>1870</v>
      </c>
      <c r="H23" s="329"/>
    </row>
    <row r="24" spans="1:8" ht="24" customHeight="1">
      <c r="A24" s="396"/>
      <c r="B24" s="239"/>
      <c r="C24" s="239" t="s">
        <v>900</v>
      </c>
      <c r="D24" s="253">
        <v>1880</v>
      </c>
      <c r="E24" s="253">
        <v>1800</v>
      </c>
      <c r="F24" s="253">
        <v>1870</v>
      </c>
      <c r="G24" s="300">
        <v>1940</v>
      </c>
      <c r="H24" s="303" t="s">
        <v>967</v>
      </c>
    </row>
    <row r="25" spans="1:8" ht="24" customHeight="1">
      <c r="A25" s="396"/>
      <c r="B25" s="239"/>
      <c r="C25" s="239" t="s">
        <v>901</v>
      </c>
      <c r="D25" s="253">
        <v>1860</v>
      </c>
      <c r="E25" s="253">
        <v>1780</v>
      </c>
      <c r="F25" s="253">
        <v>1850</v>
      </c>
      <c r="G25" s="300">
        <v>1930</v>
      </c>
      <c r="H25" s="303" t="s">
        <v>969</v>
      </c>
    </row>
    <row r="26" spans="1:8" ht="24" customHeight="1">
      <c r="A26" s="396"/>
      <c r="B26" s="239"/>
      <c r="C26" s="239" t="s">
        <v>902</v>
      </c>
      <c r="D26" s="253">
        <v>1840</v>
      </c>
      <c r="E26" s="253">
        <v>1760</v>
      </c>
      <c r="F26" s="253">
        <v>1830</v>
      </c>
      <c r="G26" s="300">
        <v>1910</v>
      </c>
      <c r="H26" s="303" t="s">
        <v>970</v>
      </c>
    </row>
    <row r="27" spans="1:8" ht="24" customHeight="1">
      <c r="A27" s="396"/>
      <c r="B27" s="239"/>
      <c r="C27" s="239" t="s">
        <v>903</v>
      </c>
      <c r="D27" s="253">
        <v>1830</v>
      </c>
      <c r="E27" s="253">
        <v>1740</v>
      </c>
      <c r="F27" s="253">
        <v>1820</v>
      </c>
      <c r="G27" s="300">
        <v>1890</v>
      </c>
      <c r="H27" s="303" t="s">
        <v>971</v>
      </c>
    </row>
    <row r="28" spans="1:8" ht="24" customHeight="1">
      <c r="A28" s="396"/>
      <c r="B28" s="239"/>
      <c r="C28" s="239" t="s">
        <v>904</v>
      </c>
      <c r="D28" s="253">
        <v>1880</v>
      </c>
      <c r="E28" s="253">
        <v>1800</v>
      </c>
      <c r="F28" s="253">
        <v>1870</v>
      </c>
      <c r="G28" s="300">
        <v>1940</v>
      </c>
      <c r="H28" s="305" t="s">
        <v>968</v>
      </c>
    </row>
    <row r="29" spans="1:8" ht="35.25" customHeight="1">
      <c r="A29" s="396"/>
      <c r="B29" s="238" t="s">
        <v>449</v>
      </c>
      <c r="C29" s="239" t="s">
        <v>450</v>
      </c>
      <c r="D29" s="253">
        <v>3900</v>
      </c>
      <c r="E29" s="253">
        <v>3720</v>
      </c>
      <c r="F29" s="253">
        <v>3880</v>
      </c>
      <c r="G29" s="300">
        <v>4030</v>
      </c>
      <c r="H29" s="329"/>
    </row>
    <row r="30" spans="1:8" ht="35.25" customHeight="1">
      <c r="A30" s="396"/>
      <c r="B30" s="238"/>
      <c r="C30" s="239" t="s">
        <v>905</v>
      </c>
      <c r="D30" s="253">
        <v>4050</v>
      </c>
      <c r="E30" s="253">
        <v>3870</v>
      </c>
      <c r="F30" s="253">
        <v>4030</v>
      </c>
      <c r="G30" s="300">
        <v>4190</v>
      </c>
      <c r="H30" s="303" t="s">
        <v>967</v>
      </c>
    </row>
    <row r="31" spans="1:8" ht="35.25" customHeight="1">
      <c r="A31" s="396"/>
      <c r="B31" s="238"/>
      <c r="C31" s="239" t="s">
        <v>906</v>
      </c>
      <c r="D31" s="253">
        <v>4010</v>
      </c>
      <c r="E31" s="253">
        <v>3830</v>
      </c>
      <c r="F31" s="253">
        <v>3990</v>
      </c>
      <c r="G31" s="300">
        <v>4150</v>
      </c>
      <c r="H31" s="303" t="s">
        <v>969</v>
      </c>
    </row>
    <row r="32" spans="1:8" ht="35.25" customHeight="1">
      <c r="A32" s="396"/>
      <c r="B32" s="238"/>
      <c r="C32" s="239" t="s">
        <v>907</v>
      </c>
      <c r="D32" s="253">
        <v>3970</v>
      </c>
      <c r="E32" s="253">
        <v>3800</v>
      </c>
      <c r="F32" s="253">
        <v>3950</v>
      </c>
      <c r="G32" s="300">
        <v>4110</v>
      </c>
      <c r="H32" s="303" t="s">
        <v>970</v>
      </c>
    </row>
    <row r="33" spans="1:8" ht="35.25" customHeight="1">
      <c r="A33" s="396"/>
      <c r="B33" s="238"/>
      <c r="C33" s="239" t="s">
        <v>908</v>
      </c>
      <c r="D33" s="253">
        <v>3940</v>
      </c>
      <c r="E33" s="253">
        <v>3760</v>
      </c>
      <c r="F33" s="253">
        <v>3920</v>
      </c>
      <c r="G33" s="300">
        <v>4070</v>
      </c>
      <c r="H33" s="303" t="s">
        <v>971</v>
      </c>
    </row>
    <row r="34" spans="1:8" ht="35.25" customHeight="1">
      <c r="A34" s="396"/>
      <c r="B34" s="238"/>
      <c r="C34" s="239" t="s">
        <v>909</v>
      </c>
      <c r="D34" s="253">
        <v>4050</v>
      </c>
      <c r="E34" s="253">
        <v>3870</v>
      </c>
      <c r="F34" s="253">
        <v>4030</v>
      </c>
      <c r="G34" s="300">
        <v>4190</v>
      </c>
      <c r="H34" s="305" t="s">
        <v>968</v>
      </c>
    </row>
    <row r="35" spans="1:8" ht="24" customHeight="1">
      <c r="A35" s="396"/>
      <c r="B35" s="239" t="s">
        <v>451</v>
      </c>
      <c r="C35" s="239" t="s">
        <v>452</v>
      </c>
      <c r="D35" s="253">
        <v>6650</v>
      </c>
      <c r="E35" s="253">
        <v>6350</v>
      </c>
      <c r="F35" s="253">
        <v>6620</v>
      </c>
      <c r="G35" s="300">
        <v>6880</v>
      </c>
      <c r="H35" s="329"/>
    </row>
    <row r="36" spans="1:8" ht="24" customHeight="1">
      <c r="A36" s="396"/>
      <c r="B36" s="239"/>
      <c r="C36" s="239" t="s">
        <v>910</v>
      </c>
      <c r="D36" s="253">
        <v>6920</v>
      </c>
      <c r="E36" s="253">
        <v>6610</v>
      </c>
      <c r="F36" s="253">
        <v>6880</v>
      </c>
      <c r="G36" s="300">
        <v>7160</v>
      </c>
      <c r="H36" s="303" t="s">
        <v>967</v>
      </c>
    </row>
    <row r="37" spans="1:8" ht="24" customHeight="1">
      <c r="A37" s="396"/>
      <c r="B37" s="239"/>
      <c r="C37" s="239" t="s">
        <v>911</v>
      </c>
      <c r="D37" s="253">
        <v>6850</v>
      </c>
      <c r="E37" s="253">
        <v>6540</v>
      </c>
      <c r="F37" s="253">
        <v>6820</v>
      </c>
      <c r="G37" s="300">
        <v>7090</v>
      </c>
      <c r="H37" s="303" t="s">
        <v>969</v>
      </c>
    </row>
    <row r="38" spans="1:8" ht="24" customHeight="1">
      <c r="A38" s="396"/>
      <c r="B38" s="239"/>
      <c r="C38" s="239" t="s">
        <v>912</v>
      </c>
      <c r="D38" s="253">
        <v>6790</v>
      </c>
      <c r="E38" s="253">
        <v>6480</v>
      </c>
      <c r="F38" s="253">
        <v>6750</v>
      </c>
      <c r="G38" s="300">
        <v>7020</v>
      </c>
      <c r="H38" s="303" t="s">
        <v>970</v>
      </c>
    </row>
    <row r="39" spans="1:8" ht="24" customHeight="1">
      <c r="A39" s="396"/>
      <c r="B39" s="239"/>
      <c r="C39" s="239" t="s">
        <v>913</v>
      </c>
      <c r="D39" s="253">
        <v>6720</v>
      </c>
      <c r="E39" s="253">
        <v>6420</v>
      </c>
      <c r="F39" s="253">
        <v>6680</v>
      </c>
      <c r="G39" s="300">
        <v>6950</v>
      </c>
      <c r="H39" s="303" t="s">
        <v>971</v>
      </c>
    </row>
    <row r="40" spans="1:8" ht="24" customHeight="1">
      <c r="A40" s="396"/>
      <c r="B40" s="239"/>
      <c r="C40" s="239" t="s">
        <v>914</v>
      </c>
      <c r="D40" s="253">
        <v>6920</v>
      </c>
      <c r="E40" s="253">
        <v>6610</v>
      </c>
      <c r="F40" s="253">
        <v>6880</v>
      </c>
      <c r="G40" s="300">
        <v>7160</v>
      </c>
      <c r="H40" s="305" t="s">
        <v>968</v>
      </c>
    </row>
    <row r="41" spans="1:8" ht="24" customHeight="1">
      <c r="A41" s="396"/>
      <c r="B41" s="239" t="s">
        <v>453</v>
      </c>
      <c r="C41" s="239" t="s">
        <v>454</v>
      </c>
      <c r="D41" s="254">
        <v>7440</v>
      </c>
      <c r="E41" s="254">
        <v>7100</v>
      </c>
      <c r="F41" s="254">
        <v>7400</v>
      </c>
      <c r="G41" s="301">
        <v>7700</v>
      </c>
      <c r="H41" s="250"/>
    </row>
    <row r="42" spans="1:8" ht="24" customHeight="1">
      <c r="A42" s="396"/>
      <c r="B42" s="239"/>
      <c r="C42" s="239" t="s">
        <v>920</v>
      </c>
      <c r="D42" s="254">
        <v>7740</v>
      </c>
      <c r="E42" s="254">
        <v>7390</v>
      </c>
      <c r="F42" s="254">
        <v>7700</v>
      </c>
      <c r="G42" s="301">
        <v>8000</v>
      </c>
      <c r="H42" s="304" t="s">
        <v>967</v>
      </c>
    </row>
    <row r="43" spans="1:8" ht="24" customHeight="1">
      <c r="A43" s="396"/>
      <c r="B43" s="239"/>
      <c r="C43" s="239" t="s">
        <v>921</v>
      </c>
      <c r="D43" s="254">
        <v>7660</v>
      </c>
      <c r="E43" s="254">
        <v>7320</v>
      </c>
      <c r="F43" s="254">
        <v>7620</v>
      </c>
      <c r="G43" s="301">
        <v>7930</v>
      </c>
      <c r="H43" s="304" t="s">
        <v>969</v>
      </c>
    </row>
    <row r="44" spans="1:8" ht="24" customHeight="1">
      <c r="A44" s="396"/>
      <c r="B44" s="239"/>
      <c r="C44" s="239" t="s">
        <v>922</v>
      </c>
      <c r="D44" s="254">
        <v>7590</v>
      </c>
      <c r="E44" s="254">
        <v>7250</v>
      </c>
      <c r="F44" s="254">
        <v>7550</v>
      </c>
      <c r="G44" s="301">
        <v>7850</v>
      </c>
      <c r="H44" s="304" t="s">
        <v>970</v>
      </c>
    </row>
    <row r="45" spans="1:8" ht="24" customHeight="1">
      <c r="A45" s="396"/>
      <c r="B45" s="239"/>
      <c r="C45" s="239" t="s">
        <v>923</v>
      </c>
      <c r="D45" s="254">
        <v>7510</v>
      </c>
      <c r="E45" s="254">
        <v>7180</v>
      </c>
      <c r="F45" s="254">
        <v>7470</v>
      </c>
      <c r="G45" s="301">
        <v>7770</v>
      </c>
      <c r="H45" s="304" t="s">
        <v>971</v>
      </c>
    </row>
    <row r="46" spans="1:8" ht="24" customHeight="1">
      <c r="A46" s="396"/>
      <c r="B46" s="239"/>
      <c r="C46" s="239" t="s">
        <v>924</v>
      </c>
      <c r="D46" s="254">
        <v>7740</v>
      </c>
      <c r="E46" s="254">
        <v>7390</v>
      </c>
      <c r="F46" s="254">
        <v>7700</v>
      </c>
      <c r="G46" s="301">
        <v>8000</v>
      </c>
      <c r="H46" s="304" t="s">
        <v>968</v>
      </c>
    </row>
    <row r="47" spans="1:8" ht="24" customHeight="1">
      <c r="A47" s="396"/>
      <c r="B47" s="239" t="s">
        <v>455</v>
      </c>
      <c r="C47" s="256" t="s">
        <v>456</v>
      </c>
      <c r="D47" s="260">
        <v>28580</v>
      </c>
      <c r="E47" s="260">
        <v>27290</v>
      </c>
      <c r="F47" s="260">
        <v>28430</v>
      </c>
      <c r="G47" s="302">
        <v>29570</v>
      </c>
      <c r="H47" s="250"/>
    </row>
    <row r="48" spans="1:8" ht="24" customHeight="1">
      <c r="A48" s="397"/>
      <c r="B48" s="239" t="s">
        <v>457</v>
      </c>
      <c r="C48" s="239" t="s">
        <v>458</v>
      </c>
      <c r="D48" s="260">
        <v>11800</v>
      </c>
      <c r="E48" s="260">
        <v>11270</v>
      </c>
      <c r="F48" s="260">
        <v>11740</v>
      </c>
      <c r="G48" s="260">
        <v>12210</v>
      </c>
      <c r="H48" s="250"/>
    </row>
    <row r="49" spans="1:8" ht="36.75" customHeight="1">
      <c r="A49" s="331" t="s">
        <v>459</v>
      </c>
      <c r="B49" s="332" t="s">
        <v>460</v>
      </c>
      <c r="C49" s="332" t="s">
        <v>461</v>
      </c>
      <c r="D49" s="333">
        <v>55420</v>
      </c>
      <c r="E49" s="333">
        <v>52930</v>
      </c>
      <c r="F49" s="333">
        <v>55130</v>
      </c>
      <c r="G49" s="333">
        <v>57340</v>
      </c>
      <c r="H49" s="334"/>
    </row>
    <row r="50" spans="1:8">
      <c r="A50" s="257"/>
    </row>
    <row r="51" spans="1:8">
      <c r="A51" s="257"/>
    </row>
    <row r="52" spans="1:8">
      <c r="A52" s="257"/>
    </row>
  </sheetData>
  <mergeCells count="3">
    <mergeCell ref="A2:H2"/>
    <mergeCell ref="A7:A8"/>
    <mergeCell ref="A9:A48"/>
  </mergeCells>
  <phoneticPr fontId="4" type="noConversion"/>
  <pageMargins left="0.2" right="0.19" top="0.68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2017 요양기관종별가산율 적용수가</vt:lpstr>
      <vt:lpstr>1차</vt:lpstr>
      <vt:lpstr>2차</vt:lpstr>
      <vt:lpstr>'2017 요양기관종별가산율 적용수가'!Print_Area</vt:lpstr>
    </vt:vector>
  </TitlesOfParts>
  <Company>한국특수건강진단협회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협회</dc:creator>
  <cp:lastModifiedBy>user</cp:lastModifiedBy>
  <cp:lastPrinted>2017-07-05T04:11:53Z</cp:lastPrinted>
  <dcterms:created xsi:type="dcterms:W3CDTF">2013-01-11T00:10:50Z</dcterms:created>
  <dcterms:modified xsi:type="dcterms:W3CDTF">2017-07-21T06:14:24Z</dcterms:modified>
</cp:coreProperties>
</file>