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user78\Desktop\"/>
    </mc:Choice>
  </mc:AlternateContent>
  <bookViews>
    <workbookView xWindow="0" yWindow="0" windowWidth="21570" windowHeight="8370" activeTab="5"/>
  </bookViews>
  <sheets>
    <sheet name="표지" sheetId="1" r:id="rId1"/>
    <sheet name="개안(남자)" sheetId="3" r:id="rId2"/>
    <sheet name="개인(여자)" sheetId="4" r:id="rId3"/>
    <sheet name="전체현황(남자)" sheetId="12" r:id="rId4"/>
    <sheet name="부서별 비교" sheetId="5" r:id="rId5"/>
    <sheet name="결과" sheetId="10" r:id="rId6"/>
    <sheet name="개선방안" sheetId="11" r:id="rId7"/>
  </sheets>
  <definedNames>
    <definedName name="_xlnm._FilterDatabase" localSheetId="1" hidden="1">'개안(남자)'!$A$2:$U$40</definedName>
    <definedName name="_xlnm._FilterDatabase" localSheetId="2" hidden="1">'개인(여자)'!$A$2:$U$37</definedName>
    <definedName name="_xlnm.Print_Titles" localSheetId="0">표지!$1:$2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3" l="1"/>
  <c r="K38" i="3"/>
  <c r="J38" i="3"/>
  <c r="I38" i="3"/>
  <c r="H38" i="3"/>
  <c r="G38" i="3"/>
  <c r="F38" i="3"/>
  <c r="E38" i="3"/>
  <c r="D38" i="3"/>
  <c r="L38" i="4"/>
  <c r="K38" i="4"/>
  <c r="J38" i="4"/>
  <c r="I38" i="4"/>
  <c r="H38" i="4"/>
  <c r="G38" i="4"/>
  <c r="F38" i="4"/>
  <c r="E38" i="4"/>
  <c r="D38" i="4"/>
</calcChain>
</file>

<file path=xl/sharedStrings.xml><?xml version="1.0" encoding="utf-8"?>
<sst xmlns="http://schemas.openxmlformats.org/spreadsheetml/2006/main" count="1001" uniqueCount="138">
  <si>
    <t>순번</t>
  </si>
  <si>
    <t>평가인원</t>
  </si>
  <si>
    <t>구분</t>
  </si>
  <si>
    <t>물리적환경</t>
  </si>
  <si>
    <t>직무요구도</t>
  </si>
  <si>
    <t>직무자율성</t>
  </si>
  <si>
    <t>관계갈등</t>
  </si>
  <si>
    <t>직무불안정</t>
  </si>
  <si>
    <t>조직체계</t>
  </si>
  <si>
    <t>보상부적절</t>
  </si>
  <si>
    <t>직장문화</t>
  </si>
  <si>
    <t>전체평균</t>
  </si>
  <si>
    <t>야간</t>
  </si>
  <si>
    <t>20</t>
  </si>
  <si>
    <t>평균</t>
  </si>
  <si>
    <t>주간</t>
  </si>
  <si>
    <t>15</t>
  </si>
  <si>
    <t>부서별 비교</t>
  </si>
  <si>
    <t>35</t>
  </si>
  <si>
    <t>62.38</t>
  </si>
  <si>
    <t>43.57</t>
  </si>
  <si>
    <t>53.33</t>
  </si>
  <si>
    <t>29.19</t>
  </si>
  <si>
    <t>42.84</t>
  </si>
  <si>
    <t>36.41</t>
  </si>
  <si>
    <t>43.49</t>
  </si>
  <si>
    <t>34.28</t>
  </si>
  <si>
    <t>43.19</t>
  </si>
  <si>
    <t>성별</t>
  </si>
  <si>
    <t>부서</t>
  </si>
  <si>
    <t>물리환경</t>
  </si>
  <si>
    <t>직무요구</t>
  </si>
  <si>
    <t>직무자율</t>
  </si>
  <si>
    <t>전체</t>
  </si>
  <si>
    <t>F</t>
  </si>
  <si>
    <t>높음</t>
  </si>
  <si>
    <t>낮음</t>
  </si>
  <si>
    <t>매우낮음</t>
  </si>
  <si>
    <t>매우높음</t>
  </si>
  <si>
    <t>M</t>
  </si>
  <si>
    <t>주식회사 반석</t>
    <phoneticPr fontId="2" type="noConversion"/>
  </si>
  <si>
    <t>해당작업</t>
    <phoneticPr fontId="2" type="noConversion"/>
  </si>
  <si>
    <t>□ 장시간근로  □ 야간작업 및 교대작업  □ 전업차량운전 및 정밀기계 조작 작업 □ 감정노동 근로자 □ 기타</t>
    <phoneticPr fontId="2" type="noConversion"/>
  </si>
  <si>
    <t>□ 물리적환경 □ 직무요구도 □ 직무자율성 □ 관계갈등 □ 직무불안정 □ 조직체계 □ 보상부적절 □ 직장문화</t>
    <phoneticPr fontId="2" type="noConversion"/>
  </si>
  <si>
    <t>고위험요인</t>
    <phoneticPr fontId="2" type="noConversion"/>
  </si>
  <si>
    <t xml:space="preserve">  2024년 직무스트레스 </t>
    <phoneticPr fontId="2" type="noConversion"/>
  </si>
  <si>
    <t>개인별 비교(여자)</t>
    <phoneticPr fontId="2" type="noConversion"/>
  </si>
  <si>
    <t>부서명</t>
    <phoneticPr fontId="2" type="noConversion"/>
  </si>
  <si>
    <t>회사명</t>
    <phoneticPr fontId="2" type="noConversion"/>
  </si>
  <si>
    <t>영역</t>
    <phoneticPr fontId="2" type="noConversion"/>
  </si>
  <si>
    <t>점수의 의미</t>
    <phoneticPr fontId="2" type="noConversion"/>
  </si>
  <si>
    <t>물리적 환경</t>
  </si>
  <si>
    <t>직무불안정</t>
    <phoneticPr fontId="2" type="noConversion"/>
  </si>
  <si>
    <t>한국인 직무스트레스 KOSS-SF2, 26 문항 참고치(남자)</t>
    <phoneticPr fontId="2" type="noConversion"/>
  </si>
  <si>
    <t>KOSHA GUIDE(H - 67 - 2022) &lt;별표 6&gt;</t>
    <phoneticPr fontId="2" type="noConversion"/>
  </si>
  <si>
    <t>한국인 직무스트레스 KOSS-SF2, 26 문항 참고치(여자)</t>
    <phoneticPr fontId="2" type="noConversion"/>
  </si>
  <si>
    <t>KOSHA GUIDE(H - 67 - 2022) &lt;별표 7&gt;</t>
    <phoneticPr fontId="2" type="noConversion"/>
  </si>
  <si>
    <t>참고치</t>
    <phoneticPr fontId="2" type="noConversion"/>
  </si>
  <si>
    <t>점수가 높을수록 물리환경이 상대적으로 나쁘다</t>
    <phoneticPr fontId="2" type="noConversion"/>
  </si>
  <si>
    <t>점수가 높을수록 직무요구도가 상대적으로 높다</t>
    <phoneticPr fontId="2" type="noConversion"/>
  </si>
  <si>
    <t>점수가 높을수록 직무자율성이 상대적으로 낮다</t>
    <phoneticPr fontId="2" type="noConversion"/>
  </si>
  <si>
    <t>점수가 높을수록 관계갈등이 상대적으로 높다</t>
    <phoneticPr fontId="2" type="noConversion"/>
  </si>
  <si>
    <t>점수가 높을수록 직업이 상대적으로 불안정하다</t>
    <phoneticPr fontId="2" type="noConversion"/>
  </si>
  <si>
    <t>점수가 높을수록 조직이 상대적으로 체계적이지 않다</t>
    <phoneticPr fontId="2" type="noConversion"/>
  </si>
  <si>
    <t>점수가 높을수록 직장문화가 상대적으로 스트레스 요인이다</t>
    <phoneticPr fontId="2" type="noConversion"/>
  </si>
  <si>
    <t xml:space="preserve">점수가 높을수록 직무스트레스가 상대적으로 높다 </t>
    <phoneticPr fontId="2" type="noConversion"/>
  </si>
  <si>
    <t>단축형총점</t>
    <phoneticPr fontId="2" type="noConversion"/>
  </si>
  <si>
    <t>점수가 높을수록 보상체계가 상대적으로 부적절하다</t>
    <phoneticPr fontId="2" type="noConversion"/>
  </si>
  <si>
    <t>하위 25%</t>
    <phoneticPr fontId="2" type="noConversion"/>
  </si>
  <si>
    <t>하위 50%</t>
    <phoneticPr fontId="2" type="noConversion"/>
  </si>
  <si>
    <t>상위 25%</t>
    <phoneticPr fontId="2" type="noConversion"/>
  </si>
  <si>
    <t>A(정상)</t>
    <phoneticPr fontId="2" type="noConversion"/>
  </si>
  <si>
    <t>B(경계)</t>
    <phoneticPr fontId="2" type="noConversion"/>
  </si>
  <si>
    <t>C(고위험)</t>
    <phoneticPr fontId="2" type="noConversion"/>
  </si>
  <si>
    <t>33.3이하</t>
  </si>
  <si>
    <t>41.6이하</t>
  </si>
  <si>
    <t>-</t>
    <phoneticPr fontId="2" type="noConversion"/>
  </si>
  <si>
    <t>42.4이하</t>
  </si>
  <si>
    <t>33.4-44.4</t>
  </si>
  <si>
    <t>41.7-50.0</t>
  </si>
  <si>
    <t>33.4-50.0</t>
  </si>
  <si>
    <t>33.4-55.5</t>
  </si>
  <si>
    <t>33.4-41.6</t>
  </si>
  <si>
    <t>42.5-48.4</t>
  </si>
  <si>
    <t>44.5-66.6</t>
  </si>
  <si>
    <t>50.1-58.3</t>
  </si>
  <si>
    <t>50.0-66.6</t>
  </si>
  <si>
    <t>50.1-66.6</t>
  </si>
  <si>
    <t>55.6-66.6</t>
  </si>
  <si>
    <t>41.7-50.0</t>
    <phoneticPr fontId="2" type="noConversion"/>
  </si>
  <si>
    <t>48.5-54.7</t>
  </si>
  <si>
    <t>66.7이상</t>
  </si>
  <si>
    <t>58.4이상</t>
  </si>
  <si>
    <t>44.5이상</t>
  </si>
  <si>
    <t>54.8이상</t>
  </si>
  <si>
    <t>50.1이상</t>
    <phoneticPr fontId="2" type="noConversion"/>
  </si>
  <si>
    <t>상위 50%</t>
    <phoneticPr fontId="2" type="noConversion"/>
  </si>
  <si>
    <t>50.0이하</t>
    <phoneticPr fontId="2" type="noConversion"/>
  </si>
  <si>
    <t>44.4이하</t>
    <phoneticPr fontId="2" type="noConversion"/>
  </si>
  <si>
    <t>50.1-58.3</t>
    <phoneticPr fontId="2" type="noConversion"/>
  </si>
  <si>
    <t>33.3이하</t>
    <phoneticPr fontId="2" type="noConversion"/>
  </si>
  <si>
    <t>44.5-55.5</t>
    <phoneticPr fontId="2" type="noConversion"/>
  </si>
  <si>
    <t>44.5-50.0</t>
    <phoneticPr fontId="2" type="noConversion"/>
  </si>
  <si>
    <t>58.4-66.6</t>
    <phoneticPr fontId="2" type="noConversion"/>
  </si>
  <si>
    <t>33.4-50.0</t>
    <phoneticPr fontId="2" type="noConversion"/>
  </si>
  <si>
    <t>50.1-55.6</t>
    <phoneticPr fontId="2" type="noConversion"/>
  </si>
  <si>
    <t>55.6이상</t>
    <phoneticPr fontId="2" type="noConversion"/>
  </si>
  <si>
    <t>66.7이상</t>
    <phoneticPr fontId="2" type="noConversion"/>
  </si>
  <si>
    <t>55.7이상</t>
    <phoneticPr fontId="2" type="noConversion"/>
  </si>
  <si>
    <t>41.6이하</t>
    <phoneticPr fontId="2" type="noConversion"/>
  </si>
  <si>
    <t>평가날짜</t>
    <phoneticPr fontId="2" type="noConversion"/>
  </si>
  <si>
    <t xml:space="preserve">직무스트레스 평가결과 </t>
    <phoneticPr fontId="2" type="noConversion"/>
  </si>
  <si>
    <t>종합결과</t>
    <phoneticPr fontId="2" type="noConversion"/>
  </si>
  <si>
    <t xml:space="preserve">위험요인 고위험군 직무스트레스 예방 및 개선방안  </t>
    <phoneticPr fontId="2" type="noConversion"/>
  </si>
  <si>
    <t>야간작업 근로자 고위험요인 :
고위험군 :</t>
    <phoneticPr fontId="2" type="noConversion"/>
  </si>
  <si>
    <t>\</t>
    <phoneticPr fontId="2" type="noConversion"/>
  </si>
  <si>
    <t>표준편차</t>
    <phoneticPr fontId="2" type="noConversion"/>
  </si>
  <si>
    <t>측정도구</t>
    <phoneticPr fontId="2" type="noConversion"/>
  </si>
  <si>
    <t xml:space="preserve">한국인직무스트레스평가도구(KOSS-SF2단축형2) 26문항 </t>
    <phoneticPr fontId="2" type="noConversion"/>
  </si>
  <si>
    <t xml:space="preserve">2024년 10월 </t>
    <phoneticPr fontId="2" type="noConversion"/>
  </si>
  <si>
    <t>평가대상</t>
    <phoneticPr fontId="2" type="noConversion"/>
  </si>
  <si>
    <t>사업장 전체현황(남자)</t>
    <phoneticPr fontId="2" type="noConversion"/>
  </si>
  <si>
    <t>조직체계</t>
    <phoneticPr fontId="2" type="noConversion"/>
  </si>
  <si>
    <t>사업장 전체현황(여자)</t>
    <phoneticPr fontId="2" type="noConversion"/>
  </si>
  <si>
    <t>평균</t>
    <phoneticPr fontId="2" type="noConversion"/>
  </si>
  <si>
    <t>주간(여자)</t>
    <phoneticPr fontId="2" type="noConversion"/>
  </si>
  <si>
    <t>주간(남자)</t>
    <phoneticPr fontId="2" type="noConversion"/>
  </si>
  <si>
    <t>야간(남자)</t>
    <phoneticPr fontId="2" type="noConversion"/>
  </si>
  <si>
    <t>야간(여자)</t>
    <phoneticPr fontId="2" type="noConversion"/>
  </si>
  <si>
    <t>4</t>
    <phoneticPr fontId="2" type="noConversion"/>
  </si>
  <si>
    <t>주간평균</t>
    <phoneticPr fontId="2" type="noConversion"/>
  </si>
  <si>
    <t>야간평균</t>
    <phoneticPr fontId="2" type="noConversion"/>
  </si>
  <si>
    <t>주간/야간 점수</t>
    <phoneticPr fontId="2" type="noConversion"/>
  </si>
  <si>
    <t>회사 남자/여자 평균</t>
    <phoneticPr fontId="2" type="noConversion"/>
  </si>
  <si>
    <t>개인별 비교</t>
    <phoneticPr fontId="2" type="noConversion"/>
  </si>
  <si>
    <t>남자그래프 /여자그래프</t>
    <phoneticPr fontId="2" type="noConversion"/>
  </si>
  <si>
    <t>전체남 주간남 야간남 /전체여 주간여 야간여</t>
    <phoneticPr fontId="2" type="noConversion"/>
  </si>
  <si>
    <t>주식회사 반석 근로자 총 명 
전체근로자 (남자: 명,여자: 명)/고위험군 (남자: 명,여자: 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</si>
</sst>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3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0" fillId="0" borderId="5" xfId="0" applyBorder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b="1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주간</a:t>
            </a:r>
            <a:r>
              <a:rPr lang="en-US" altLang="ko-KR" b="1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/</a:t>
            </a:r>
            <a:r>
              <a:rPr lang="ko-KR" altLang="en-US" b="1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야간 영역별 남자</a:t>
            </a:r>
            <a:r>
              <a:rPr lang="en-US" altLang="ko-KR" b="1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/</a:t>
            </a:r>
            <a:r>
              <a:rPr lang="ko-KR" altLang="en-US" b="1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여자 평균점수 비교</a:t>
            </a:r>
          </a:p>
        </c:rich>
      </c:tx>
      <c:layout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'부서별 비교'!$A$3</c:f>
              <c:strCache>
                <c:ptCount val="1"/>
                <c:pt idx="0">
                  <c:v>주간(남자)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'부서별 비교'!$D$2:$L$2</c:f>
              <c:strCache>
                <c:ptCount val="9"/>
                <c:pt idx="0">
                  <c:v>물리적환경</c:v>
                </c:pt>
                <c:pt idx="1">
                  <c:v>직무요구도</c:v>
                </c:pt>
                <c:pt idx="2">
                  <c:v>직무자율성</c:v>
                </c:pt>
                <c:pt idx="3">
                  <c:v>관계갈등</c:v>
                </c:pt>
                <c:pt idx="4">
                  <c:v>직무불안정</c:v>
                </c:pt>
                <c:pt idx="5">
                  <c:v>조직체계</c:v>
                </c:pt>
                <c:pt idx="6">
                  <c:v>보상부적절</c:v>
                </c:pt>
                <c:pt idx="7">
                  <c:v>직장문화</c:v>
                </c:pt>
                <c:pt idx="8">
                  <c:v>전체평균</c:v>
                </c:pt>
              </c:strCache>
            </c:strRef>
          </c:cat>
          <c:val>
            <c:numRef>
              <c:f>'부서별 비교'!$D$3:$L$3</c:f>
              <c:numCache>
                <c:formatCode>General</c:formatCode>
                <c:ptCount val="9"/>
                <c:pt idx="0">
                  <c:v>62.21</c:v>
                </c:pt>
                <c:pt idx="1">
                  <c:v>47.21</c:v>
                </c:pt>
                <c:pt idx="2">
                  <c:v>49.45</c:v>
                </c:pt>
                <c:pt idx="3">
                  <c:v>27.4</c:v>
                </c:pt>
                <c:pt idx="4">
                  <c:v>37.76</c:v>
                </c:pt>
                <c:pt idx="5">
                  <c:v>31.65</c:v>
                </c:pt>
                <c:pt idx="6">
                  <c:v>40.729999999999997</c:v>
                </c:pt>
                <c:pt idx="7">
                  <c:v>33.33</c:v>
                </c:pt>
                <c:pt idx="8">
                  <c:v>41.23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E-4AC0-9741-E1D0C3F139ED}"/>
            </c:ext>
          </c:extLst>
        </c:ser>
        <c:ser>
          <c:idx val="2"/>
          <c:order val="1"/>
          <c:tx>
            <c:v>주간(여자)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E97-4EE0-B76D-A5E50D031020}"/>
            </c:ext>
          </c:extLst>
        </c:ser>
        <c:ser>
          <c:idx val="1"/>
          <c:order val="2"/>
          <c:tx>
            <c:strRef>
              <c:f>'부서별 비교'!$A$6</c:f>
              <c:strCache>
                <c:ptCount val="1"/>
                <c:pt idx="0">
                  <c:v>야간(남자)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'부서별 비교'!$D$2:$L$2</c:f>
              <c:strCache>
                <c:ptCount val="9"/>
                <c:pt idx="0">
                  <c:v>물리적환경</c:v>
                </c:pt>
                <c:pt idx="1">
                  <c:v>직무요구도</c:v>
                </c:pt>
                <c:pt idx="2">
                  <c:v>직무자율성</c:v>
                </c:pt>
                <c:pt idx="3">
                  <c:v>관계갈등</c:v>
                </c:pt>
                <c:pt idx="4">
                  <c:v>직무불안정</c:v>
                </c:pt>
                <c:pt idx="5">
                  <c:v>조직체계</c:v>
                </c:pt>
                <c:pt idx="6">
                  <c:v>보상부적절</c:v>
                </c:pt>
                <c:pt idx="7">
                  <c:v>직장문화</c:v>
                </c:pt>
                <c:pt idx="8">
                  <c:v>전체평균</c:v>
                </c:pt>
              </c:strCache>
            </c:strRef>
          </c:cat>
          <c:val>
            <c:numRef>
              <c:f>'부서별 비교'!$D$6:$L$6</c:f>
              <c:numCache>
                <c:formatCode>General</c:formatCode>
                <c:ptCount val="9"/>
                <c:pt idx="0">
                  <c:v>62.51</c:v>
                </c:pt>
                <c:pt idx="1">
                  <c:v>40.840000000000003</c:v>
                </c:pt>
                <c:pt idx="2">
                  <c:v>56.25</c:v>
                </c:pt>
                <c:pt idx="3">
                  <c:v>30.54</c:v>
                </c:pt>
                <c:pt idx="4">
                  <c:v>46.66</c:v>
                </c:pt>
                <c:pt idx="5">
                  <c:v>39.979999999999997</c:v>
                </c:pt>
                <c:pt idx="6">
                  <c:v>45.55</c:v>
                </c:pt>
                <c:pt idx="7">
                  <c:v>34.99</c:v>
                </c:pt>
                <c:pt idx="8">
                  <c:v>44.66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E-4AC0-9741-E1D0C3F139ED}"/>
            </c:ext>
          </c:extLst>
        </c:ser>
        <c:ser>
          <c:idx val="3"/>
          <c:order val="3"/>
          <c:tx>
            <c:v>야간(여자)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'부서별 비교'!$A$7:$L$7</c:f>
              <c:numCache>
                <c:formatCode>@</c:formatCode>
                <c:ptCount val="1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97-4EE0-B76D-A5E50D031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70912"/>
        <c:axId val="199672160"/>
      </c:barChart>
      <c:catAx>
        <c:axId val="19967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99672160"/>
        <c:crosses val="autoZero"/>
        <c:auto val="1"/>
        <c:lblAlgn val="ctr"/>
        <c:lblOffset val="100"/>
        <c:noMultiLvlLbl val="0"/>
      </c:catAx>
      <c:valAx>
        <c:axId val="1996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67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806821</xdr:colOff>
      <xdr:row>27</xdr:row>
      <xdr:rowOff>11205</xdr:rowOff>
    </xdr:from>
    <xdr:to>
      <xdr:col>8</xdr:col>
      <xdr:colOff>437026</xdr:colOff>
      <xdr:row>29</xdr:row>
      <xdr:rowOff>44823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292" y="6914029"/>
          <a:ext cx="3664322" cy="414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78442</xdr:colOff>
      <xdr:row>3</xdr:row>
      <xdr:rowOff>78439</xdr:rowOff>
    </xdr:from>
    <xdr:to>
      <xdr:col>13</xdr:col>
      <xdr:colOff>22412</xdr:colOff>
      <xdr:row>20</xdr:row>
      <xdr:rowOff>145676</xdr:rowOff>
    </xdr:to>
    <xdr:pic>
      <xdr:nvPicPr>
        <xdr:cNvPr id="3" name="그림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47" t="28356" r="6389" b="20605"/>
        <a:stretch/>
      </xdr:blipFill>
      <xdr:spPr>
        <a:xfrm>
          <a:off x="78442" y="1154204"/>
          <a:ext cx="10432676" cy="3305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40</xdr:row>
      <xdr:rowOff>38101</xdr:rowOff>
    </xdr:from>
    <xdr:to>
      <xdr:col>12</xdr:col>
      <xdr:colOff>663948</xdr:colOff>
      <xdr:row>41</xdr:row>
      <xdr:rowOff>180975</xdr:rowOff>
    </xdr:to>
    <xdr:pic>
      <xdr:nvPicPr>
        <xdr:cNvPr id="3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962901"/>
          <a:ext cx="3283323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40</xdr:row>
      <xdr:rowOff>85725</xdr:rowOff>
    </xdr:from>
    <xdr:to>
      <xdr:col>12</xdr:col>
      <xdr:colOff>663948</xdr:colOff>
      <xdr:row>42</xdr:row>
      <xdr:rowOff>76200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2352675"/>
          <a:ext cx="3283323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9</xdr:row>
      <xdr:rowOff>28575</xdr:rowOff>
    </xdr:from>
    <xdr:to>
      <xdr:col>7</xdr:col>
      <xdr:colOff>644898</xdr:colOff>
      <xdr:row>10</xdr:row>
      <xdr:rowOff>161925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3286125"/>
          <a:ext cx="377862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21</xdr:row>
      <xdr:rowOff>57150</xdr:rowOff>
    </xdr:from>
    <xdr:to>
      <xdr:col>7</xdr:col>
      <xdr:colOff>721098</xdr:colOff>
      <xdr:row>22</xdr:row>
      <xdr:rowOff>190500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6315075"/>
          <a:ext cx="377862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42862</xdr:rowOff>
    </xdr:from>
    <xdr:to>
      <xdr:col>11</xdr:col>
      <xdr:colOff>800100</xdr:colOff>
      <xdr:row>21</xdr:row>
      <xdr:rowOff>61912</xdr:rowOff>
    </xdr:to>
    <xdr:graphicFrame macro="">
      <xdr:nvGraphicFramePr>
        <xdr:cNvPr id="9" name="차트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29</xdr:row>
      <xdr:rowOff>9525</xdr:rowOff>
    </xdr:from>
    <xdr:to>
      <xdr:col>7</xdr:col>
      <xdr:colOff>397248</xdr:colOff>
      <xdr:row>30</xdr:row>
      <xdr:rowOff>142875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6791325"/>
          <a:ext cx="377862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0</xdr:rowOff>
    </xdr:from>
    <xdr:to>
      <xdr:col>7</xdr:col>
      <xdr:colOff>721098</xdr:colOff>
      <xdr:row>23</xdr:row>
      <xdr:rowOff>133350</xdr:rowOff>
    </xdr:to>
    <xdr:pic>
      <xdr:nvPicPr>
        <xdr:cNvPr id="2" name="_x122590440" descr="EMB0000429c6f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5372100"/>
          <a:ext cx="3778623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85" zoomScaleNormal="85" workbookViewId="0">
      <pane ySplit="2" topLeftCell="A3" activePane="bottomLeft" state="frozen"/>
      <selection pane="bottomLeft" activeCell="N16" sqref="N16"/>
    </sheetView>
  </sheetViews>
  <sheetFormatPr defaultRowHeight="15" customHeight="1" x14ac:dyDescent="0.3"/>
  <cols>
    <col min="1" max="13" width="10.625" style="1" customWidth="1"/>
    <col min="14" max="16384" width="9" style="1"/>
  </cols>
  <sheetData>
    <row r="1" spans="1:13" ht="68.25" customHeight="1" x14ac:dyDescent="0.3">
      <c r="A1" s="29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.5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24" spans="1:13" s="2" customFormat="1" ht="39.950000000000003" customHeight="1" x14ac:dyDescent="0.3">
      <c r="A24" s="19" t="s">
        <v>48</v>
      </c>
      <c r="B24" s="19"/>
      <c r="C24" s="25" t="s">
        <v>40</v>
      </c>
      <c r="D24" s="26"/>
      <c r="E24" s="27" t="s">
        <v>117</v>
      </c>
      <c r="F24" s="28"/>
      <c r="G24" s="20" t="s">
        <v>118</v>
      </c>
      <c r="H24" s="21"/>
      <c r="I24" s="21"/>
      <c r="J24" s="21"/>
      <c r="K24" s="21"/>
      <c r="L24" s="21"/>
      <c r="M24" s="22"/>
    </row>
    <row r="25" spans="1:13" s="2" customFormat="1" ht="39.950000000000003" customHeight="1" x14ac:dyDescent="0.3">
      <c r="A25" s="19" t="s">
        <v>41</v>
      </c>
      <c r="B25" s="19"/>
      <c r="C25" s="20" t="s">
        <v>42</v>
      </c>
      <c r="D25" s="21"/>
      <c r="E25" s="21"/>
      <c r="F25" s="21"/>
      <c r="G25" s="21"/>
      <c r="H25" s="21"/>
      <c r="I25" s="21"/>
      <c r="J25" s="21"/>
      <c r="K25" s="21"/>
      <c r="L25" s="21"/>
      <c r="M25" s="22"/>
    </row>
    <row r="26" spans="1:13" s="2" customFormat="1" ht="39.950000000000003" customHeight="1" x14ac:dyDescent="0.3">
      <c r="A26" s="23" t="s">
        <v>44</v>
      </c>
      <c r="B26" s="24"/>
      <c r="C26" s="20" t="s">
        <v>43</v>
      </c>
      <c r="D26" s="21"/>
      <c r="E26" s="21"/>
      <c r="F26" s="21"/>
      <c r="G26" s="21"/>
      <c r="H26" s="21"/>
      <c r="I26" s="21"/>
      <c r="J26" s="21"/>
      <c r="K26" s="21"/>
      <c r="L26" s="21"/>
      <c r="M26" s="22"/>
    </row>
    <row r="27" spans="1:13" s="2" customFormat="1" ht="36" customHeight="1" x14ac:dyDescent="0.3">
      <c r="A27" s="19" t="s">
        <v>110</v>
      </c>
      <c r="B27" s="19"/>
      <c r="C27" s="25" t="s">
        <v>119</v>
      </c>
      <c r="D27" s="26"/>
      <c r="E27" s="27" t="s">
        <v>120</v>
      </c>
      <c r="F27" s="28"/>
      <c r="G27" s="20" t="s">
        <v>137</v>
      </c>
      <c r="H27" s="21"/>
      <c r="I27" s="21"/>
      <c r="J27" s="21"/>
      <c r="K27" s="21"/>
      <c r="L27" s="21"/>
      <c r="M27" s="22"/>
    </row>
  </sheetData>
  <mergeCells count="13">
    <mergeCell ref="A1:M2"/>
    <mergeCell ref="A24:B24"/>
    <mergeCell ref="C24:D24"/>
    <mergeCell ref="E24:F24"/>
    <mergeCell ref="G24:M24"/>
    <mergeCell ref="A25:B25"/>
    <mergeCell ref="C25:M25"/>
    <mergeCell ref="A26:B26"/>
    <mergeCell ref="C26:M26"/>
    <mergeCell ref="A27:B27"/>
    <mergeCell ref="C27:D27"/>
    <mergeCell ref="E27:F27"/>
    <mergeCell ref="G27:M27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workbookViewId="0">
      <selection sqref="A1:U1"/>
    </sheetView>
  </sheetViews>
  <sheetFormatPr defaultRowHeight="16.5" x14ac:dyDescent="0.3"/>
  <cols>
    <col min="1" max="1" width="3.75" customWidth="1"/>
    <col min="2" max="2" width="7.25" bestFit="1" customWidth="1"/>
    <col min="3" max="3" width="9" bestFit="1" customWidth="1"/>
    <col min="4" max="7" width="11" bestFit="1" customWidth="1"/>
    <col min="8" max="8" width="13" bestFit="1" customWidth="1"/>
    <col min="9" max="9" width="11" bestFit="1" customWidth="1"/>
    <col min="10" max="10" width="13" bestFit="1" customWidth="1"/>
    <col min="11" max="11" width="11" bestFit="1" customWidth="1"/>
    <col min="12" max="12" width="7.25" bestFit="1" customWidth="1"/>
    <col min="13" max="16" width="11" bestFit="1" customWidth="1"/>
    <col min="17" max="17" width="13" bestFit="1" customWidth="1"/>
    <col min="18" max="18" width="11" bestFit="1" customWidth="1"/>
    <col min="19" max="19" width="13" bestFit="1" customWidth="1"/>
    <col min="20" max="20" width="11" bestFit="1" customWidth="1"/>
  </cols>
  <sheetData>
    <row r="1" spans="1:21" s="2" customFormat="1" ht="46.5" customHeight="1" x14ac:dyDescent="0.3">
      <c r="A1" s="30" t="s">
        <v>134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3">
      <c r="A2" s="3" t="s">
        <v>0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33</v>
      </c>
      <c r="M2" s="3" t="s">
        <v>30</v>
      </c>
      <c r="N2" s="3" t="s">
        <v>31</v>
      </c>
      <c r="O2" s="3" t="s">
        <v>32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33</v>
      </c>
    </row>
    <row r="3" spans="1:21" x14ac:dyDescent="0.3">
      <c r="A3" s="3">
        <v>2</v>
      </c>
      <c r="B3" s="3" t="s">
        <v>39</v>
      </c>
      <c r="C3" s="3" t="s">
        <v>12</v>
      </c>
      <c r="D3" s="3">
        <v>33.299999999999997</v>
      </c>
      <c r="E3" s="3">
        <v>41.7</v>
      </c>
      <c r="F3" s="3">
        <v>41.7</v>
      </c>
      <c r="G3" s="3">
        <v>55.6</v>
      </c>
      <c r="H3" s="3">
        <v>0</v>
      </c>
      <c r="I3" s="3">
        <v>33.299999999999997</v>
      </c>
      <c r="J3" s="3">
        <v>55.6</v>
      </c>
      <c r="K3" s="3">
        <v>50</v>
      </c>
      <c r="L3" s="3" t="s">
        <v>115</v>
      </c>
      <c r="M3" s="3" t="s">
        <v>36</v>
      </c>
      <c r="N3" s="3" t="s">
        <v>36</v>
      </c>
      <c r="O3" s="3" t="s">
        <v>36</v>
      </c>
      <c r="P3" s="3" t="s">
        <v>38</v>
      </c>
      <c r="Q3" s="3" t="s">
        <v>37</v>
      </c>
      <c r="R3" s="3" t="s">
        <v>37</v>
      </c>
      <c r="S3" s="3" t="s">
        <v>35</v>
      </c>
      <c r="T3" s="3" t="s">
        <v>35</v>
      </c>
      <c r="U3" s="3" t="s">
        <v>37</v>
      </c>
    </row>
    <row r="4" spans="1:21" x14ac:dyDescent="0.3">
      <c r="A4" s="3">
        <v>3</v>
      </c>
      <c r="B4" s="3"/>
      <c r="C4" s="3" t="s">
        <v>12</v>
      </c>
      <c r="D4" s="3">
        <v>50</v>
      </c>
      <c r="E4" s="3">
        <v>33.299999999999997</v>
      </c>
      <c r="F4" s="3">
        <v>58.3</v>
      </c>
      <c r="G4" s="3">
        <v>33.299999999999997</v>
      </c>
      <c r="H4" s="3">
        <v>33.299999999999997</v>
      </c>
      <c r="I4" s="3">
        <v>33.299999999999997</v>
      </c>
      <c r="J4" s="3">
        <v>33.299999999999997</v>
      </c>
      <c r="K4" s="3">
        <v>33.299999999999997</v>
      </c>
      <c r="L4" s="3">
        <v>38.5</v>
      </c>
      <c r="M4" s="3" t="s">
        <v>37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37</v>
      </c>
      <c r="S4" s="3" t="s">
        <v>37</v>
      </c>
      <c r="T4" s="3" t="s">
        <v>37</v>
      </c>
      <c r="U4" s="3" t="s">
        <v>37</v>
      </c>
    </row>
    <row r="5" spans="1:21" x14ac:dyDescent="0.3">
      <c r="A5" s="3">
        <v>4</v>
      </c>
      <c r="B5" s="3"/>
      <c r="C5" s="3" t="s">
        <v>12</v>
      </c>
      <c r="D5" s="3">
        <v>66.7</v>
      </c>
      <c r="E5" s="3">
        <v>33.299999999999997</v>
      </c>
      <c r="F5" s="3">
        <v>41.7</v>
      </c>
      <c r="G5" s="3">
        <v>11.1</v>
      </c>
      <c r="H5" s="3">
        <v>33.299999999999997</v>
      </c>
      <c r="I5" s="3">
        <v>33.299999999999997</v>
      </c>
      <c r="J5" s="3">
        <v>55.6</v>
      </c>
      <c r="K5" s="3">
        <v>41.7</v>
      </c>
      <c r="L5" s="3">
        <v>39.6</v>
      </c>
      <c r="M5" s="3" t="s">
        <v>37</v>
      </c>
      <c r="N5" s="3" t="s">
        <v>37</v>
      </c>
      <c r="O5" s="3" t="s">
        <v>36</v>
      </c>
      <c r="P5" s="3" t="s">
        <v>36</v>
      </c>
      <c r="Q5" s="3" t="s">
        <v>37</v>
      </c>
      <c r="R5" s="3" t="s">
        <v>37</v>
      </c>
      <c r="S5" s="3" t="s">
        <v>35</v>
      </c>
      <c r="T5" s="3" t="s">
        <v>35</v>
      </c>
      <c r="U5" s="3" t="s">
        <v>37</v>
      </c>
    </row>
    <row r="6" spans="1:21" x14ac:dyDescent="0.3">
      <c r="A6" s="3">
        <v>5</v>
      </c>
      <c r="B6" s="3"/>
      <c r="C6" s="3" t="s">
        <v>12</v>
      </c>
      <c r="D6" s="3">
        <v>66.7</v>
      </c>
      <c r="E6" s="3">
        <v>33.299999999999997</v>
      </c>
      <c r="F6" s="3">
        <v>58.3</v>
      </c>
      <c r="G6" s="3">
        <v>33.299999999999997</v>
      </c>
      <c r="H6" s="3">
        <v>33.299999999999997</v>
      </c>
      <c r="I6" s="3">
        <v>33.299999999999997</v>
      </c>
      <c r="J6" s="3">
        <v>33.299999999999997</v>
      </c>
      <c r="K6" s="3">
        <v>33.299999999999997</v>
      </c>
      <c r="L6" s="3">
        <v>40.6</v>
      </c>
      <c r="M6" s="3" t="s">
        <v>37</v>
      </c>
      <c r="N6" s="3" t="s">
        <v>37</v>
      </c>
      <c r="O6" s="3" t="s">
        <v>35</v>
      </c>
      <c r="P6" s="3" t="s">
        <v>36</v>
      </c>
      <c r="Q6" s="3" t="s">
        <v>37</v>
      </c>
      <c r="R6" s="3" t="s">
        <v>37</v>
      </c>
      <c r="S6" s="3" t="s">
        <v>37</v>
      </c>
      <c r="T6" s="3" t="s">
        <v>37</v>
      </c>
      <c r="U6" s="3" t="s">
        <v>37</v>
      </c>
    </row>
    <row r="7" spans="1:21" x14ac:dyDescent="0.3">
      <c r="A7" s="3">
        <v>7</v>
      </c>
      <c r="B7" s="3"/>
      <c r="C7" s="3" t="s">
        <v>12</v>
      </c>
      <c r="D7" s="3">
        <v>50</v>
      </c>
      <c r="E7" s="3">
        <v>33.299999999999997</v>
      </c>
      <c r="F7" s="3">
        <v>58.3</v>
      </c>
      <c r="G7" s="3">
        <v>33.299999999999997</v>
      </c>
      <c r="H7" s="3">
        <v>50</v>
      </c>
      <c r="I7" s="3">
        <v>91.7</v>
      </c>
      <c r="J7" s="3">
        <v>55.6</v>
      </c>
      <c r="K7" s="3">
        <v>83.3</v>
      </c>
      <c r="L7" s="3">
        <v>56.9</v>
      </c>
      <c r="M7" s="3" t="s">
        <v>37</v>
      </c>
      <c r="N7" s="3" t="s">
        <v>37</v>
      </c>
      <c r="O7" s="3" t="s">
        <v>35</v>
      </c>
      <c r="P7" s="3" t="s">
        <v>36</v>
      </c>
      <c r="Q7" s="3" t="s">
        <v>36</v>
      </c>
      <c r="R7" s="3" t="s">
        <v>38</v>
      </c>
      <c r="S7" s="3" t="s">
        <v>35</v>
      </c>
      <c r="T7" s="3" t="s">
        <v>38</v>
      </c>
      <c r="U7" s="3" t="s">
        <v>38</v>
      </c>
    </row>
    <row r="8" spans="1:21" x14ac:dyDescent="0.3">
      <c r="A8" s="3">
        <v>9</v>
      </c>
      <c r="B8" s="3" t="s">
        <v>39</v>
      </c>
      <c r="C8" s="3" t="s">
        <v>12</v>
      </c>
      <c r="D8" s="3">
        <v>66.7</v>
      </c>
      <c r="E8" s="3">
        <v>41.7</v>
      </c>
      <c r="F8" s="3">
        <v>75</v>
      </c>
      <c r="G8" s="3">
        <v>22.2</v>
      </c>
      <c r="H8" s="3">
        <v>50</v>
      </c>
      <c r="I8" s="3">
        <v>33.299999999999997</v>
      </c>
      <c r="J8" s="3">
        <v>77.8</v>
      </c>
      <c r="K8" s="3">
        <v>16.7</v>
      </c>
      <c r="L8" s="3">
        <v>47.9</v>
      </c>
      <c r="M8" s="3" t="s">
        <v>36</v>
      </c>
      <c r="N8" s="3" t="s">
        <v>36</v>
      </c>
      <c r="O8" s="3" t="s">
        <v>38</v>
      </c>
      <c r="P8" s="3" t="s">
        <v>36</v>
      </c>
      <c r="Q8" s="3" t="s">
        <v>36</v>
      </c>
      <c r="R8" s="3" t="s">
        <v>37</v>
      </c>
      <c r="S8" s="3" t="s">
        <v>38</v>
      </c>
      <c r="T8" s="3" t="s">
        <v>37</v>
      </c>
      <c r="U8" s="3" t="s">
        <v>36</v>
      </c>
    </row>
    <row r="9" spans="1:21" x14ac:dyDescent="0.3">
      <c r="A9" s="3">
        <v>10</v>
      </c>
      <c r="B9" s="3" t="s">
        <v>39</v>
      </c>
      <c r="C9" s="3" t="s">
        <v>12</v>
      </c>
      <c r="D9" s="3">
        <v>83.3</v>
      </c>
      <c r="E9" s="3">
        <v>41.7</v>
      </c>
      <c r="F9" s="3">
        <v>50</v>
      </c>
      <c r="G9" s="3">
        <v>0</v>
      </c>
      <c r="H9" s="3">
        <v>33.299999999999997</v>
      </c>
      <c r="I9" s="3">
        <v>33.299999999999997</v>
      </c>
      <c r="J9" s="3">
        <v>33.299999999999997</v>
      </c>
      <c r="K9" s="3">
        <v>41.7</v>
      </c>
      <c r="L9" s="3">
        <v>39.6</v>
      </c>
      <c r="M9" s="3" t="s">
        <v>36</v>
      </c>
      <c r="N9" s="3" t="s">
        <v>36</v>
      </c>
      <c r="O9" s="3" t="s">
        <v>36</v>
      </c>
      <c r="P9" s="3" t="s">
        <v>36</v>
      </c>
      <c r="Q9" s="3" t="s">
        <v>37</v>
      </c>
      <c r="R9" s="3" t="s">
        <v>37</v>
      </c>
      <c r="S9" s="3" t="s">
        <v>37</v>
      </c>
      <c r="T9" s="3" t="s">
        <v>35</v>
      </c>
      <c r="U9" s="3" t="s">
        <v>37</v>
      </c>
    </row>
    <row r="10" spans="1:21" x14ac:dyDescent="0.3">
      <c r="A10" s="3">
        <v>11</v>
      </c>
      <c r="B10" s="3"/>
      <c r="C10" s="3" t="s">
        <v>12</v>
      </c>
      <c r="D10" s="3">
        <v>66.7</v>
      </c>
      <c r="E10" s="3">
        <v>41.7</v>
      </c>
      <c r="F10" s="3">
        <v>66.7</v>
      </c>
      <c r="G10" s="3">
        <v>22.2</v>
      </c>
      <c r="H10" s="3">
        <v>83.3</v>
      </c>
      <c r="I10" s="3">
        <v>33.299999999999997</v>
      </c>
      <c r="J10" s="3">
        <v>33.299999999999997</v>
      </c>
      <c r="K10" s="3">
        <v>41.7</v>
      </c>
      <c r="L10" s="3">
        <v>48.6</v>
      </c>
      <c r="M10" s="3" t="s">
        <v>36</v>
      </c>
      <c r="N10" s="3" t="s">
        <v>37</v>
      </c>
      <c r="O10" s="3" t="s">
        <v>38</v>
      </c>
      <c r="P10" s="3" t="s">
        <v>36</v>
      </c>
      <c r="Q10" s="3" t="s">
        <v>38</v>
      </c>
      <c r="R10" s="3" t="s">
        <v>37</v>
      </c>
      <c r="S10" s="3" t="s">
        <v>37</v>
      </c>
      <c r="T10" s="3" t="s">
        <v>35</v>
      </c>
      <c r="U10" s="3" t="s">
        <v>36</v>
      </c>
    </row>
    <row r="11" spans="1:21" x14ac:dyDescent="0.3">
      <c r="A11" s="3">
        <v>13</v>
      </c>
      <c r="B11" s="3" t="s">
        <v>34</v>
      </c>
      <c r="C11" s="3" t="s">
        <v>12</v>
      </c>
      <c r="D11" s="3">
        <v>100</v>
      </c>
      <c r="E11" s="3">
        <v>58.3</v>
      </c>
      <c r="F11" s="3">
        <v>66.7</v>
      </c>
      <c r="G11" s="3">
        <v>33.299999999999997</v>
      </c>
      <c r="H11" s="3">
        <v>66.7</v>
      </c>
      <c r="I11" s="3">
        <v>41.7</v>
      </c>
      <c r="J11" s="3">
        <v>55.6</v>
      </c>
      <c r="K11" s="3">
        <v>33.299999999999997</v>
      </c>
      <c r="L11" s="3">
        <v>57</v>
      </c>
      <c r="M11" s="3" t="s">
        <v>35</v>
      </c>
      <c r="N11" s="3" t="s">
        <v>35</v>
      </c>
      <c r="O11" s="3" t="s">
        <v>38</v>
      </c>
      <c r="P11" s="3" t="s">
        <v>36</v>
      </c>
      <c r="Q11" s="3" t="s">
        <v>38</v>
      </c>
      <c r="R11" s="3" t="s">
        <v>36</v>
      </c>
      <c r="S11" s="3" t="s">
        <v>35</v>
      </c>
      <c r="T11" s="3" t="s">
        <v>37</v>
      </c>
      <c r="U11" s="3" t="s">
        <v>38</v>
      </c>
    </row>
    <row r="12" spans="1:21" x14ac:dyDescent="0.3">
      <c r="A12" s="3">
        <v>14</v>
      </c>
      <c r="B12" s="3" t="s">
        <v>39</v>
      </c>
      <c r="C12" s="3" t="s">
        <v>12</v>
      </c>
      <c r="D12" s="3">
        <v>50</v>
      </c>
      <c r="E12" s="3">
        <v>41.7</v>
      </c>
      <c r="F12" s="3">
        <v>41.7</v>
      </c>
      <c r="G12" s="3">
        <v>33.299999999999997</v>
      </c>
      <c r="H12" s="3">
        <v>50</v>
      </c>
      <c r="I12" s="3">
        <v>33.299999999999997</v>
      </c>
      <c r="J12" s="3">
        <v>33.299999999999997</v>
      </c>
      <c r="K12" s="3">
        <v>33.299999999999997</v>
      </c>
      <c r="L12" s="3">
        <v>39.6</v>
      </c>
      <c r="M12" s="3" t="s">
        <v>36</v>
      </c>
      <c r="N12" s="3" t="s">
        <v>36</v>
      </c>
      <c r="O12" s="3" t="s">
        <v>36</v>
      </c>
      <c r="P12" s="3" t="s">
        <v>36</v>
      </c>
      <c r="Q12" s="3" t="s">
        <v>36</v>
      </c>
      <c r="R12" s="3" t="s">
        <v>37</v>
      </c>
      <c r="S12" s="3" t="s">
        <v>37</v>
      </c>
      <c r="T12" s="3" t="s">
        <v>37</v>
      </c>
      <c r="U12" s="3" t="s">
        <v>37</v>
      </c>
    </row>
    <row r="13" spans="1:21" x14ac:dyDescent="0.3">
      <c r="A13" s="3">
        <v>15</v>
      </c>
      <c r="B13" s="3"/>
      <c r="C13" s="3" t="s">
        <v>12</v>
      </c>
      <c r="D13" s="3">
        <v>66.7</v>
      </c>
      <c r="E13" s="3">
        <v>50</v>
      </c>
      <c r="F13" s="3">
        <v>58.3</v>
      </c>
      <c r="G13" s="3">
        <v>33.299999999999997</v>
      </c>
      <c r="H13" s="3">
        <v>50</v>
      </c>
      <c r="I13" s="3">
        <v>41.7</v>
      </c>
      <c r="J13" s="3">
        <v>44.4</v>
      </c>
      <c r="K13" s="3">
        <v>33.299999999999997</v>
      </c>
      <c r="L13" s="3">
        <v>47.2</v>
      </c>
      <c r="M13" s="3" t="s">
        <v>35</v>
      </c>
      <c r="N13" s="3" t="s">
        <v>36</v>
      </c>
      <c r="O13" s="3" t="s">
        <v>35</v>
      </c>
      <c r="P13" s="3" t="s">
        <v>36</v>
      </c>
      <c r="Q13" s="3" t="s">
        <v>36</v>
      </c>
      <c r="R13" s="3" t="s">
        <v>36</v>
      </c>
      <c r="S13" s="3" t="s">
        <v>36</v>
      </c>
      <c r="T13" s="3" t="s">
        <v>37</v>
      </c>
      <c r="U13" s="3" t="s">
        <v>36</v>
      </c>
    </row>
    <row r="14" spans="1:21" x14ac:dyDescent="0.3">
      <c r="A14" s="3">
        <v>16</v>
      </c>
      <c r="B14" s="3"/>
      <c r="C14" s="3" t="s">
        <v>12</v>
      </c>
      <c r="D14" s="3">
        <v>66.7</v>
      </c>
      <c r="E14" s="3">
        <v>33.299999999999997</v>
      </c>
      <c r="F14" s="3">
        <v>58.3</v>
      </c>
      <c r="G14" s="3">
        <v>33.299999999999997</v>
      </c>
      <c r="H14" s="3">
        <v>33.299999999999997</v>
      </c>
      <c r="I14" s="3">
        <v>33.299999999999997</v>
      </c>
      <c r="J14" s="3">
        <v>33.299999999999997</v>
      </c>
      <c r="K14" s="3">
        <v>33.299999999999997</v>
      </c>
      <c r="L14" s="3">
        <v>40.6</v>
      </c>
      <c r="M14" s="3" t="s">
        <v>37</v>
      </c>
      <c r="N14" s="3" t="s">
        <v>37</v>
      </c>
      <c r="O14" s="3" t="s">
        <v>35</v>
      </c>
      <c r="P14" s="3" t="s">
        <v>36</v>
      </c>
      <c r="Q14" s="3" t="s">
        <v>37</v>
      </c>
      <c r="R14" s="3" t="s">
        <v>37</v>
      </c>
      <c r="S14" s="3" t="s">
        <v>37</v>
      </c>
      <c r="T14" s="3" t="s">
        <v>37</v>
      </c>
      <c r="U14" s="3" t="s">
        <v>37</v>
      </c>
    </row>
    <row r="15" spans="1:21" x14ac:dyDescent="0.3">
      <c r="A15" s="3">
        <v>18</v>
      </c>
      <c r="B15" s="3"/>
      <c r="C15" s="3" t="s">
        <v>12</v>
      </c>
      <c r="D15" s="3">
        <v>50</v>
      </c>
      <c r="E15" s="3">
        <v>25</v>
      </c>
      <c r="F15" s="3">
        <v>58.3</v>
      </c>
      <c r="G15" s="3">
        <v>33.299999999999997</v>
      </c>
      <c r="H15" s="3">
        <v>83.3</v>
      </c>
      <c r="I15" s="3">
        <v>33.299999999999997</v>
      </c>
      <c r="J15" s="3">
        <v>22.2</v>
      </c>
      <c r="K15" s="3">
        <v>0</v>
      </c>
      <c r="L15" s="3">
        <v>38.200000000000003</v>
      </c>
      <c r="M15" s="3" t="s">
        <v>37</v>
      </c>
      <c r="N15" s="3" t="s">
        <v>37</v>
      </c>
      <c r="O15" s="3" t="s">
        <v>35</v>
      </c>
      <c r="P15" s="3" t="s">
        <v>36</v>
      </c>
      <c r="Q15" s="3" t="s">
        <v>38</v>
      </c>
      <c r="R15" s="3" t="s">
        <v>37</v>
      </c>
      <c r="S15" s="3" t="s">
        <v>37</v>
      </c>
      <c r="T15" s="3" t="s">
        <v>37</v>
      </c>
      <c r="U15" s="3" t="s">
        <v>37</v>
      </c>
    </row>
    <row r="16" spans="1:21" x14ac:dyDescent="0.3">
      <c r="A16" s="3">
        <v>20</v>
      </c>
      <c r="B16" s="3" t="s">
        <v>39</v>
      </c>
      <c r="C16" s="3" t="s">
        <v>12</v>
      </c>
      <c r="D16" s="3">
        <v>50</v>
      </c>
      <c r="E16" s="3">
        <v>41.7</v>
      </c>
      <c r="F16" s="3">
        <v>41.7</v>
      </c>
      <c r="G16" s="3">
        <v>33.299999999999997</v>
      </c>
      <c r="H16" s="3">
        <v>33.299999999999997</v>
      </c>
      <c r="I16" s="3">
        <v>33.299999999999997</v>
      </c>
      <c r="J16" s="3">
        <v>33.299999999999997</v>
      </c>
      <c r="K16" s="3">
        <v>33.299999999999997</v>
      </c>
      <c r="L16" s="3">
        <v>37.5</v>
      </c>
      <c r="M16" s="3" t="s">
        <v>36</v>
      </c>
      <c r="N16" s="3" t="s">
        <v>36</v>
      </c>
      <c r="O16" s="3" t="s">
        <v>36</v>
      </c>
      <c r="P16" s="3" t="s">
        <v>36</v>
      </c>
      <c r="Q16" s="3" t="s">
        <v>37</v>
      </c>
      <c r="R16" s="3" t="s">
        <v>37</v>
      </c>
      <c r="S16" s="3" t="s">
        <v>37</v>
      </c>
      <c r="T16" s="3" t="s">
        <v>37</v>
      </c>
      <c r="U16" s="3" t="s">
        <v>37</v>
      </c>
    </row>
    <row r="17" spans="1:21" x14ac:dyDescent="0.3">
      <c r="A17" s="3">
        <v>21</v>
      </c>
      <c r="B17" s="3" t="s">
        <v>39</v>
      </c>
      <c r="C17" s="3" t="s">
        <v>12</v>
      </c>
      <c r="D17" s="3">
        <v>50</v>
      </c>
      <c r="E17" s="3">
        <v>41.7</v>
      </c>
      <c r="F17" s="3">
        <v>66.7</v>
      </c>
      <c r="G17" s="3">
        <v>66.7</v>
      </c>
      <c r="H17" s="3">
        <v>33.299999999999997</v>
      </c>
      <c r="I17" s="3">
        <v>41.7</v>
      </c>
      <c r="J17" s="3">
        <v>55.6</v>
      </c>
      <c r="K17" s="3">
        <v>33.299999999999997</v>
      </c>
      <c r="L17" s="3">
        <v>48.6</v>
      </c>
      <c r="M17" s="3" t="s">
        <v>36</v>
      </c>
      <c r="N17" s="3" t="s">
        <v>36</v>
      </c>
      <c r="O17" s="3" t="s">
        <v>38</v>
      </c>
      <c r="P17" s="3" t="s">
        <v>38</v>
      </c>
      <c r="Q17" s="3" t="s">
        <v>37</v>
      </c>
      <c r="R17" s="3" t="s">
        <v>36</v>
      </c>
      <c r="S17" s="3" t="s">
        <v>35</v>
      </c>
      <c r="T17" s="3" t="s">
        <v>37</v>
      </c>
      <c r="U17" s="3" t="s">
        <v>35</v>
      </c>
    </row>
    <row r="18" spans="1:21" x14ac:dyDescent="0.3">
      <c r="A18" s="3">
        <v>23</v>
      </c>
      <c r="B18" s="3" t="s">
        <v>34</v>
      </c>
      <c r="C18" s="3" t="s">
        <v>12</v>
      </c>
      <c r="D18" s="3">
        <v>100</v>
      </c>
      <c r="E18" s="3">
        <v>58.3</v>
      </c>
      <c r="F18" s="3">
        <v>33.299999999999997</v>
      </c>
      <c r="G18" s="3">
        <v>11.1</v>
      </c>
      <c r="H18" s="3">
        <v>50</v>
      </c>
      <c r="I18" s="3">
        <v>58.3</v>
      </c>
      <c r="J18" s="3">
        <v>44.4</v>
      </c>
      <c r="K18" s="3">
        <v>41.7</v>
      </c>
      <c r="L18" s="3">
        <v>49.6</v>
      </c>
      <c r="M18" s="3" t="s">
        <v>35</v>
      </c>
      <c r="N18" s="3" t="s">
        <v>35</v>
      </c>
      <c r="O18" s="3" t="s">
        <v>37</v>
      </c>
      <c r="P18" s="3" t="s">
        <v>36</v>
      </c>
      <c r="Q18" s="3" t="s">
        <v>36</v>
      </c>
      <c r="R18" s="3" t="s">
        <v>35</v>
      </c>
      <c r="S18" s="3" t="s">
        <v>36</v>
      </c>
      <c r="T18" s="3" t="s">
        <v>35</v>
      </c>
      <c r="U18" s="3" t="s">
        <v>35</v>
      </c>
    </row>
    <row r="19" spans="1:21" x14ac:dyDescent="0.3">
      <c r="A19" s="3">
        <v>28</v>
      </c>
      <c r="B19" s="3" t="s">
        <v>39</v>
      </c>
      <c r="C19" s="3" t="s">
        <v>12</v>
      </c>
      <c r="D19" s="3">
        <v>50</v>
      </c>
      <c r="E19" s="3">
        <v>41.7</v>
      </c>
      <c r="F19" s="3">
        <v>50</v>
      </c>
      <c r="G19" s="3">
        <v>33.299999999999997</v>
      </c>
      <c r="H19" s="3">
        <v>66.7</v>
      </c>
      <c r="I19" s="3">
        <v>33.299999999999997</v>
      </c>
      <c r="J19" s="3">
        <v>44.4</v>
      </c>
      <c r="K19" s="3">
        <v>33.299999999999997</v>
      </c>
      <c r="L19" s="3">
        <v>44.1</v>
      </c>
      <c r="M19" s="3" t="s">
        <v>36</v>
      </c>
      <c r="N19" s="3" t="s">
        <v>36</v>
      </c>
      <c r="O19" s="3" t="s">
        <v>36</v>
      </c>
      <c r="P19" s="3" t="s">
        <v>36</v>
      </c>
      <c r="Q19" s="3" t="s">
        <v>38</v>
      </c>
      <c r="R19" s="3" t="s">
        <v>37</v>
      </c>
      <c r="S19" s="3" t="s">
        <v>36</v>
      </c>
      <c r="T19" s="3" t="s">
        <v>37</v>
      </c>
      <c r="U19" s="3" t="s">
        <v>36</v>
      </c>
    </row>
    <row r="20" spans="1:21" x14ac:dyDescent="0.3">
      <c r="A20" s="3">
        <v>32</v>
      </c>
      <c r="B20" s="3"/>
      <c r="C20" s="3" t="s">
        <v>12</v>
      </c>
      <c r="D20" s="3">
        <v>66.7</v>
      </c>
      <c r="E20" s="3">
        <v>50</v>
      </c>
      <c r="F20" s="3">
        <v>66.7</v>
      </c>
      <c r="G20" s="3">
        <v>33.299999999999997</v>
      </c>
      <c r="H20" s="3">
        <v>66.7</v>
      </c>
      <c r="I20" s="3">
        <v>58.3</v>
      </c>
      <c r="J20" s="3">
        <v>55.6</v>
      </c>
      <c r="K20" s="3">
        <v>33.299999999999997</v>
      </c>
      <c r="L20" s="3">
        <v>53.8</v>
      </c>
      <c r="M20" s="3" t="s">
        <v>35</v>
      </c>
      <c r="N20" s="3" t="s">
        <v>36</v>
      </c>
      <c r="O20" s="3" t="s">
        <v>38</v>
      </c>
      <c r="P20" s="3" t="s">
        <v>36</v>
      </c>
      <c r="Q20" s="3" t="s">
        <v>38</v>
      </c>
      <c r="R20" s="3" t="s">
        <v>35</v>
      </c>
      <c r="S20" s="3" t="s">
        <v>35</v>
      </c>
      <c r="T20" s="3" t="s">
        <v>37</v>
      </c>
      <c r="U20" s="3" t="s">
        <v>35</v>
      </c>
    </row>
    <row r="21" spans="1:21" x14ac:dyDescent="0.3">
      <c r="A21" s="3">
        <v>33</v>
      </c>
      <c r="B21" s="3"/>
      <c r="C21" s="3" t="s">
        <v>12</v>
      </c>
      <c r="D21" s="3">
        <v>50</v>
      </c>
      <c r="E21" s="3">
        <v>33.299999999999997</v>
      </c>
      <c r="F21" s="3">
        <v>58.3</v>
      </c>
      <c r="G21" s="3">
        <v>33.299999999999997</v>
      </c>
      <c r="H21" s="3">
        <v>33.299999999999997</v>
      </c>
      <c r="I21" s="3">
        <v>33.299999999999997</v>
      </c>
      <c r="J21" s="3">
        <v>33.299999999999997</v>
      </c>
      <c r="K21" s="3">
        <v>33.299999999999997</v>
      </c>
      <c r="L21" s="3">
        <v>38.5</v>
      </c>
      <c r="M21" s="3" t="s">
        <v>37</v>
      </c>
      <c r="N21" s="3" t="s">
        <v>37</v>
      </c>
      <c r="O21" s="3" t="s">
        <v>36</v>
      </c>
      <c r="P21" s="3" t="s">
        <v>36</v>
      </c>
      <c r="Q21" s="3" t="s">
        <v>36</v>
      </c>
      <c r="R21" s="3" t="s">
        <v>37</v>
      </c>
      <c r="S21" s="3" t="s">
        <v>37</v>
      </c>
      <c r="T21" s="3" t="s">
        <v>37</v>
      </c>
      <c r="U21" s="3" t="s">
        <v>37</v>
      </c>
    </row>
    <row r="22" spans="1:21" x14ac:dyDescent="0.3">
      <c r="A22" s="3">
        <v>35</v>
      </c>
      <c r="B22" s="3" t="s">
        <v>39</v>
      </c>
      <c r="C22" s="3" t="s">
        <v>12</v>
      </c>
      <c r="D22" s="3">
        <v>66.7</v>
      </c>
      <c r="E22" s="3">
        <v>41.7</v>
      </c>
      <c r="F22" s="3">
        <v>75</v>
      </c>
      <c r="G22" s="3">
        <v>22.2</v>
      </c>
      <c r="H22" s="3">
        <v>50</v>
      </c>
      <c r="I22" s="3">
        <v>33.299999999999997</v>
      </c>
      <c r="J22" s="3">
        <v>77.8</v>
      </c>
      <c r="K22" s="3">
        <v>16.7</v>
      </c>
      <c r="L22" s="3">
        <v>47.9</v>
      </c>
      <c r="M22" s="3" t="s">
        <v>36</v>
      </c>
      <c r="N22" s="3" t="s">
        <v>36</v>
      </c>
      <c r="O22" s="3" t="s">
        <v>38</v>
      </c>
      <c r="P22" s="3" t="s">
        <v>36</v>
      </c>
      <c r="Q22" s="3" t="s">
        <v>36</v>
      </c>
      <c r="R22" s="3" t="s">
        <v>37</v>
      </c>
      <c r="S22" s="3" t="s">
        <v>38</v>
      </c>
      <c r="T22" s="3" t="s">
        <v>37</v>
      </c>
      <c r="U22" s="3" t="s">
        <v>36</v>
      </c>
    </row>
    <row r="23" spans="1:21" x14ac:dyDescent="0.3">
      <c r="A23" s="3">
        <v>1</v>
      </c>
      <c r="B23" s="3" t="s">
        <v>34</v>
      </c>
      <c r="C23" s="3" t="s">
        <v>15</v>
      </c>
      <c r="D23" s="3">
        <v>66.7</v>
      </c>
      <c r="E23" s="3">
        <v>58.3</v>
      </c>
      <c r="F23" s="3">
        <v>50</v>
      </c>
      <c r="G23" s="3">
        <v>33.299999999999997</v>
      </c>
      <c r="H23" s="3">
        <v>33.299999999999997</v>
      </c>
      <c r="I23" s="3">
        <v>33.299999999999997</v>
      </c>
      <c r="J23" s="3">
        <v>66.7</v>
      </c>
      <c r="K23" s="3">
        <v>50</v>
      </c>
      <c r="L23" s="3">
        <v>49</v>
      </c>
      <c r="M23" s="3" t="s">
        <v>35</v>
      </c>
      <c r="N23" s="3" t="s">
        <v>35</v>
      </c>
      <c r="O23" s="3" t="s">
        <v>36</v>
      </c>
      <c r="P23" s="3" t="s">
        <v>36</v>
      </c>
      <c r="Q23" s="3" t="s">
        <v>37</v>
      </c>
      <c r="R23" s="3" t="s">
        <v>37</v>
      </c>
      <c r="S23" s="3" t="s">
        <v>38</v>
      </c>
      <c r="T23" s="3" t="s">
        <v>35</v>
      </c>
      <c r="U23" s="3" t="s">
        <v>35</v>
      </c>
    </row>
    <row r="24" spans="1:21" x14ac:dyDescent="0.3">
      <c r="A24" s="3">
        <v>6</v>
      </c>
      <c r="B24" s="3"/>
      <c r="C24" s="3" t="s">
        <v>15</v>
      </c>
      <c r="D24" s="3">
        <v>33.299999999999997</v>
      </c>
      <c r="E24" s="3">
        <v>33.299999999999997</v>
      </c>
      <c r="F24" s="3">
        <v>8.3000000000000007</v>
      </c>
      <c r="G24" s="3">
        <v>11.1</v>
      </c>
      <c r="H24" s="3">
        <v>83.3</v>
      </c>
      <c r="I24" s="3">
        <v>41.7</v>
      </c>
      <c r="J24" s="3">
        <v>44.4</v>
      </c>
      <c r="K24" s="3">
        <v>16.7</v>
      </c>
      <c r="L24" s="3">
        <v>34</v>
      </c>
      <c r="M24" s="3" t="s">
        <v>37</v>
      </c>
      <c r="N24" s="3" t="s">
        <v>37</v>
      </c>
      <c r="O24" s="3" t="s">
        <v>37</v>
      </c>
      <c r="P24" s="3" t="s">
        <v>36</v>
      </c>
      <c r="Q24" s="3" t="s">
        <v>38</v>
      </c>
      <c r="R24" s="3" t="s">
        <v>36</v>
      </c>
      <c r="S24" s="3" t="s">
        <v>36</v>
      </c>
      <c r="T24" s="3" t="s">
        <v>37</v>
      </c>
      <c r="U24" s="3" t="s">
        <v>37</v>
      </c>
    </row>
    <row r="25" spans="1:21" x14ac:dyDescent="0.3">
      <c r="A25" s="3">
        <v>8</v>
      </c>
      <c r="B25" s="3"/>
      <c r="C25" s="3" t="s">
        <v>15</v>
      </c>
      <c r="D25" s="3">
        <v>50</v>
      </c>
      <c r="E25" s="3">
        <v>33.299999999999997</v>
      </c>
      <c r="F25" s="3">
        <v>66.7</v>
      </c>
      <c r="G25" s="3">
        <v>33.299999999999997</v>
      </c>
      <c r="H25" s="3">
        <v>33.299999999999997</v>
      </c>
      <c r="I25" s="3">
        <v>33.299999999999997</v>
      </c>
      <c r="J25" s="3">
        <v>33.299999999999997</v>
      </c>
      <c r="K25" s="3">
        <v>33.299999999999997</v>
      </c>
      <c r="L25" s="3">
        <v>39.6</v>
      </c>
      <c r="M25" s="3" t="s">
        <v>37</v>
      </c>
      <c r="N25" s="3" t="s">
        <v>37</v>
      </c>
      <c r="O25" s="3" t="s">
        <v>38</v>
      </c>
      <c r="P25" s="3" t="s">
        <v>36</v>
      </c>
      <c r="Q25" s="3" t="s">
        <v>37</v>
      </c>
      <c r="R25" s="3" t="s">
        <v>37</v>
      </c>
      <c r="S25" s="3" t="s">
        <v>37</v>
      </c>
      <c r="T25" s="3" t="s">
        <v>37</v>
      </c>
      <c r="U25" s="3" t="s">
        <v>37</v>
      </c>
    </row>
    <row r="26" spans="1:21" x14ac:dyDescent="0.3">
      <c r="A26" s="3">
        <v>12</v>
      </c>
      <c r="B26" s="3"/>
      <c r="C26" s="3" t="s">
        <v>15</v>
      </c>
      <c r="D26" s="3">
        <v>100</v>
      </c>
      <c r="E26" s="3">
        <v>50</v>
      </c>
      <c r="F26" s="3">
        <v>58.3</v>
      </c>
      <c r="G26" s="3">
        <v>33.299999999999997</v>
      </c>
      <c r="H26" s="3">
        <v>33.299999999999997</v>
      </c>
      <c r="I26" s="3">
        <v>33.299999999999997</v>
      </c>
      <c r="J26" s="3">
        <v>66.7</v>
      </c>
      <c r="K26" s="3">
        <v>50</v>
      </c>
      <c r="L26" s="3">
        <v>53.1</v>
      </c>
      <c r="M26" s="3" t="s">
        <v>35</v>
      </c>
      <c r="N26" s="3" t="s">
        <v>36</v>
      </c>
      <c r="O26" s="3" t="s">
        <v>35</v>
      </c>
      <c r="P26" s="3" t="s">
        <v>36</v>
      </c>
      <c r="Q26" s="3" t="s">
        <v>37</v>
      </c>
      <c r="R26" s="3" t="s">
        <v>37</v>
      </c>
      <c r="S26" s="3" t="s">
        <v>38</v>
      </c>
      <c r="T26" s="3" t="s">
        <v>35</v>
      </c>
      <c r="U26" s="3" t="s">
        <v>35</v>
      </c>
    </row>
    <row r="27" spans="1:21" x14ac:dyDescent="0.3">
      <c r="A27" s="3">
        <v>17</v>
      </c>
      <c r="B27" s="3"/>
      <c r="C27" s="3" t="s">
        <v>15</v>
      </c>
      <c r="D27" s="3">
        <v>50</v>
      </c>
      <c r="E27" s="3">
        <v>50</v>
      </c>
      <c r="F27" s="3">
        <v>50</v>
      </c>
      <c r="G27" s="3">
        <v>11.1</v>
      </c>
      <c r="H27" s="3">
        <v>33.299999999999997</v>
      </c>
      <c r="I27" s="3">
        <v>33.299999999999997</v>
      </c>
      <c r="J27" s="3">
        <v>44.4</v>
      </c>
      <c r="K27" s="3">
        <v>33.299999999999997</v>
      </c>
      <c r="L27" s="3">
        <v>38.200000000000003</v>
      </c>
      <c r="M27" s="3" t="s">
        <v>35</v>
      </c>
      <c r="N27" s="3" t="s">
        <v>36</v>
      </c>
      <c r="O27" s="3" t="s">
        <v>36</v>
      </c>
      <c r="P27" s="3" t="s">
        <v>36</v>
      </c>
      <c r="Q27" s="3" t="s">
        <v>37</v>
      </c>
      <c r="R27" s="3" t="s">
        <v>37</v>
      </c>
      <c r="S27" s="3" t="s">
        <v>36</v>
      </c>
      <c r="T27" s="3" t="s">
        <v>37</v>
      </c>
      <c r="U27" s="3" t="s">
        <v>37</v>
      </c>
    </row>
    <row r="28" spans="1:21" x14ac:dyDescent="0.3">
      <c r="A28" s="3">
        <v>19</v>
      </c>
      <c r="B28" s="3"/>
      <c r="C28" s="3" t="s">
        <v>15</v>
      </c>
      <c r="D28" s="3">
        <v>50</v>
      </c>
      <c r="E28" s="3">
        <v>50</v>
      </c>
      <c r="F28" s="3">
        <v>66.7</v>
      </c>
      <c r="G28" s="3">
        <v>55.6</v>
      </c>
      <c r="H28" s="3">
        <v>33.299999999999997</v>
      </c>
      <c r="I28" s="3">
        <v>50</v>
      </c>
      <c r="J28" s="3">
        <v>55.6</v>
      </c>
      <c r="K28" s="3">
        <v>33.299999999999997</v>
      </c>
      <c r="L28" s="3">
        <v>49.3</v>
      </c>
      <c r="M28" s="3" t="s">
        <v>35</v>
      </c>
      <c r="N28" s="3" t="s">
        <v>36</v>
      </c>
      <c r="O28" s="3" t="s">
        <v>38</v>
      </c>
      <c r="P28" s="3" t="s">
        <v>38</v>
      </c>
      <c r="Q28" s="3" t="s">
        <v>37</v>
      </c>
      <c r="R28" s="3" t="s">
        <v>36</v>
      </c>
      <c r="S28" s="3" t="s">
        <v>35</v>
      </c>
      <c r="T28" s="3" t="s">
        <v>37</v>
      </c>
      <c r="U28" s="3" t="s">
        <v>35</v>
      </c>
    </row>
    <row r="29" spans="1:21" x14ac:dyDescent="0.3">
      <c r="A29" s="3">
        <v>22</v>
      </c>
      <c r="B29" s="3"/>
      <c r="C29" s="3" t="s">
        <v>15</v>
      </c>
      <c r="D29" s="3">
        <v>50</v>
      </c>
      <c r="E29" s="3">
        <v>33.299999999999997</v>
      </c>
      <c r="F29" s="3">
        <v>50</v>
      </c>
      <c r="G29" s="3">
        <v>0</v>
      </c>
      <c r="H29" s="3">
        <v>50</v>
      </c>
      <c r="I29" s="3">
        <v>16.7</v>
      </c>
      <c r="J29" s="3">
        <v>33.299999999999997</v>
      </c>
      <c r="K29" s="3">
        <v>16.7</v>
      </c>
      <c r="L29" s="3">
        <v>31.3</v>
      </c>
      <c r="M29" s="3" t="s">
        <v>37</v>
      </c>
      <c r="N29" s="3" t="s">
        <v>37</v>
      </c>
      <c r="O29" s="3" t="s">
        <v>37</v>
      </c>
      <c r="P29" s="3" t="s">
        <v>36</v>
      </c>
      <c r="Q29" s="3" t="s">
        <v>35</v>
      </c>
      <c r="R29" s="3" t="s">
        <v>37</v>
      </c>
      <c r="S29" s="3" t="s">
        <v>37</v>
      </c>
      <c r="T29" s="3" t="s">
        <v>37</v>
      </c>
      <c r="U29" s="3" t="s">
        <v>37</v>
      </c>
    </row>
    <row r="30" spans="1:21" x14ac:dyDescent="0.3">
      <c r="A30" s="3">
        <v>24</v>
      </c>
      <c r="B30" s="3"/>
      <c r="C30" s="3" t="s">
        <v>15</v>
      </c>
      <c r="D30" s="3">
        <v>83.3</v>
      </c>
      <c r="E30" s="3">
        <v>66.7</v>
      </c>
      <c r="F30" s="3">
        <v>58.3</v>
      </c>
      <c r="G30" s="3">
        <v>88.9</v>
      </c>
      <c r="H30" s="3">
        <v>66.7</v>
      </c>
      <c r="I30" s="3">
        <v>50</v>
      </c>
      <c r="J30" s="3">
        <v>55.6</v>
      </c>
      <c r="K30" s="3">
        <v>58.3</v>
      </c>
      <c r="L30" s="3">
        <v>66</v>
      </c>
      <c r="M30" s="3" t="s">
        <v>38</v>
      </c>
      <c r="N30" s="3" t="s">
        <v>38</v>
      </c>
      <c r="O30" s="3" t="s">
        <v>36</v>
      </c>
      <c r="P30" s="3" t="s">
        <v>38</v>
      </c>
      <c r="Q30" s="3" t="s">
        <v>38</v>
      </c>
      <c r="R30" s="3" t="s">
        <v>36</v>
      </c>
      <c r="S30" s="3" t="s">
        <v>35</v>
      </c>
      <c r="T30" s="3" t="s">
        <v>38</v>
      </c>
      <c r="U30" s="3" t="s">
        <v>38</v>
      </c>
    </row>
    <row r="31" spans="1:21" x14ac:dyDescent="0.3">
      <c r="A31" s="3">
        <v>25</v>
      </c>
      <c r="B31" s="3"/>
      <c r="C31" s="3" t="s">
        <v>15</v>
      </c>
      <c r="D31" s="3">
        <v>50</v>
      </c>
      <c r="E31" s="3">
        <v>33.299999999999997</v>
      </c>
      <c r="F31" s="3">
        <v>33.299999999999997</v>
      </c>
      <c r="G31" s="3">
        <v>0</v>
      </c>
      <c r="H31" s="3">
        <v>33.299999999999997</v>
      </c>
      <c r="I31" s="3">
        <v>8.3000000000000007</v>
      </c>
      <c r="J31" s="3">
        <v>33.299999999999997</v>
      </c>
      <c r="K31" s="3">
        <v>16.7</v>
      </c>
      <c r="L31" s="3">
        <v>26</v>
      </c>
      <c r="M31" s="3" t="s">
        <v>37</v>
      </c>
      <c r="N31" s="3" t="s">
        <v>37</v>
      </c>
      <c r="O31" s="3" t="s">
        <v>37</v>
      </c>
      <c r="P31" s="3" t="s">
        <v>36</v>
      </c>
      <c r="Q31" s="3" t="s">
        <v>37</v>
      </c>
      <c r="R31" s="3" t="s">
        <v>37</v>
      </c>
      <c r="S31" s="3" t="s">
        <v>37</v>
      </c>
      <c r="T31" s="3" t="s">
        <v>37</v>
      </c>
      <c r="U31" s="3" t="s">
        <v>37</v>
      </c>
    </row>
    <row r="32" spans="1:21" x14ac:dyDescent="0.3">
      <c r="A32" s="3">
        <v>26</v>
      </c>
      <c r="B32" s="3"/>
      <c r="C32" s="3" t="s">
        <v>15</v>
      </c>
      <c r="D32" s="3">
        <v>100</v>
      </c>
      <c r="E32" s="3">
        <v>75</v>
      </c>
      <c r="F32" s="3">
        <v>50</v>
      </c>
      <c r="G32" s="3">
        <v>44.4</v>
      </c>
      <c r="H32" s="3">
        <v>33.299999999999997</v>
      </c>
      <c r="I32" s="3">
        <v>50</v>
      </c>
      <c r="J32" s="3">
        <v>44.4</v>
      </c>
      <c r="K32" s="3">
        <v>41.7</v>
      </c>
      <c r="L32" s="3">
        <v>54.9</v>
      </c>
      <c r="M32" s="3" t="s">
        <v>38</v>
      </c>
      <c r="N32" s="3" t="s">
        <v>38</v>
      </c>
      <c r="O32" s="3" t="s">
        <v>37</v>
      </c>
      <c r="P32" s="3" t="s">
        <v>35</v>
      </c>
      <c r="Q32" s="3" t="s">
        <v>36</v>
      </c>
      <c r="R32" s="3" t="s">
        <v>36</v>
      </c>
      <c r="S32" s="3" t="s">
        <v>37</v>
      </c>
      <c r="T32" s="3" t="s">
        <v>35</v>
      </c>
      <c r="U32" s="3" t="s">
        <v>35</v>
      </c>
    </row>
    <row r="33" spans="1:21" x14ac:dyDescent="0.3">
      <c r="A33" s="3">
        <v>27</v>
      </c>
      <c r="B33" s="3" t="s">
        <v>34</v>
      </c>
      <c r="C33" s="3" t="s">
        <v>15</v>
      </c>
      <c r="D33" s="3">
        <v>83.3</v>
      </c>
      <c r="E33" s="3">
        <v>58.3</v>
      </c>
      <c r="F33" s="3">
        <v>25</v>
      </c>
      <c r="G33" s="3">
        <v>0</v>
      </c>
      <c r="H33" s="3">
        <v>33.299999999999997</v>
      </c>
      <c r="I33" s="3">
        <v>25</v>
      </c>
      <c r="J33" s="3">
        <v>33.299999999999997</v>
      </c>
      <c r="K33" s="3">
        <v>41.7</v>
      </c>
      <c r="L33" s="3">
        <v>37.5</v>
      </c>
      <c r="M33" s="3" t="s">
        <v>38</v>
      </c>
      <c r="N33" s="3" t="s">
        <v>36</v>
      </c>
      <c r="O33" s="3" t="s">
        <v>37</v>
      </c>
      <c r="P33" s="3" t="s">
        <v>36</v>
      </c>
      <c r="Q33" s="3" t="s">
        <v>36</v>
      </c>
      <c r="R33" s="3" t="s">
        <v>37</v>
      </c>
      <c r="S33" s="3" t="s">
        <v>37</v>
      </c>
      <c r="T33" s="3" t="s">
        <v>35</v>
      </c>
      <c r="U33" s="3" t="s">
        <v>37</v>
      </c>
    </row>
    <row r="34" spans="1:21" x14ac:dyDescent="0.3">
      <c r="A34" s="3">
        <v>29</v>
      </c>
      <c r="B34" s="3"/>
      <c r="C34" s="3" t="s">
        <v>15</v>
      </c>
      <c r="D34" s="3">
        <v>83.3</v>
      </c>
      <c r="E34" s="3">
        <v>83.3</v>
      </c>
      <c r="F34" s="3">
        <v>66.7</v>
      </c>
      <c r="G34" s="3">
        <v>66.7</v>
      </c>
      <c r="H34" s="3">
        <v>66.7</v>
      </c>
      <c r="I34" s="3">
        <v>58.3</v>
      </c>
      <c r="J34" s="3">
        <v>66.7</v>
      </c>
      <c r="K34" s="3">
        <v>58.3</v>
      </c>
      <c r="L34" s="3">
        <v>68.8</v>
      </c>
      <c r="M34" s="3" t="s">
        <v>38</v>
      </c>
      <c r="N34" s="3" t="s">
        <v>38</v>
      </c>
      <c r="O34" s="3" t="s">
        <v>38</v>
      </c>
      <c r="P34" s="3" t="s">
        <v>38</v>
      </c>
      <c r="Q34" s="3" t="s">
        <v>38</v>
      </c>
      <c r="R34" s="3" t="s">
        <v>35</v>
      </c>
      <c r="S34" s="3" t="s">
        <v>38</v>
      </c>
      <c r="T34" s="3" t="s">
        <v>38</v>
      </c>
      <c r="U34" s="3" t="s">
        <v>38</v>
      </c>
    </row>
    <row r="35" spans="1:21" x14ac:dyDescent="0.3">
      <c r="A35" s="3">
        <v>30</v>
      </c>
      <c r="B35" s="3"/>
      <c r="C35" s="3" t="s">
        <v>15</v>
      </c>
      <c r="D35" s="3">
        <v>33.299999999999997</v>
      </c>
      <c r="E35" s="3">
        <v>33.299999999999997</v>
      </c>
      <c r="F35" s="3">
        <v>25</v>
      </c>
      <c r="G35" s="3">
        <v>33.299999999999997</v>
      </c>
      <c r="H35" s="3">
        <v>33.299999999999997</v>
      </c>
      <c r="I35" s="3">
        <v>33.299999999999997</v>
      </c>
      <c r="J35" s="3">
        <v>33.299999999999997</v>
      </c>
      <c r="K35" s="3">
        <v>25</v>
      </c>
      <c r="L35" s="3">
        <v>31.2</v>
      </c>
      <c r="M35" s="3" t="s">
        <v>37</v>
      </c>
      <c r="N35" s="3" t="s">
        <v>37</v>
      </c>
      <c r="O35" s="3" t="s">
        <v>37</v>
      </c>
      <c r="P35" s="3" t="s">
        <v>36</v>
      </c>
      <c r="Q35" s="3" t="s">
        <v>37</v>
      </c>
      <c r="R35" s="3" t="s">
        <v>37</v>
      </c>
      <c r="S35" s="3" t="s">
        <v>37</v>
      </c>
      <c r="T35" s="3" t="s">
        <v>37</v>
      </c>
      <c r="U35" s="3" t="s">
        <v>37</v>
      </c>
    </row>
    <row r="36" spans="1:21" x14ac:dyDescent="0.3">
      <c r="A36" s="3">
        <v>31</v>
      </c>
      <c r="B36" s="3"/>
      <c r="C36" s="3" t="s">
        <v>15</v>
      </c>
      <c r="D36" s="3">
        <v>50</v>
      </c>
      <c r="E36" s="3">
        <v>25</v>
      </c>
      <c r="F36" s="3">
        <v>66.7</v>
      </c>
      <c r="G36" s="3">
        <v>0</v>
      </c>
      <c r="H36" s="3">
        <v>0</v>
      </c>
      <c r="I36" s="3">
        <v>0</v>
      </c>
      <c r="J36" s="3">
        <v>0</v>
      </c>
      <c r="K36" s="3">
        <v>16.7</v>
      </c>
      <c r="L36" s="3">
        <v>19.8</v>
      </c>
      <c r="M36" s="3" t="s">
        <v>37</v>
      </c>
      <c r="N36" s="3" t="s">
        <v>37</v>
      </c>
      <c r="O36" s="3" t="s">
        <v>38</v>
      </c>
      <c r="P36" s="3" t="s">
        <v>36</v>
      </c>
      <c r="Q36" s="3" t="s">
        <v>37</v>
      </c>
      <c r="R36" s="3" t="s">
        <v>37</v>
      </c>
      <c r="S36" s="3" t="s">
        <v>37</v>
      </c>
      <c r="T36" s="3" t="s">
        <v>37</v>
      </c>
      <c r="U36" s="3" t="s">
        <v>37</v>
      </c>
    </row>
    <row r="37" spans="1:21" x14ac:dyDescent="0.3">
      <c r="A37" s="3">
        <v>34</v>
      </c>
      <c r="B37" s="3"/>
      <c r="C37" s="3" t="s">
        <v>15</v>
      </c>
      <c r="D37" s="3">
        <v>50</v>
      </c>
      <c r="E37" s="3">
        <v>25</v>
      </c>
      <c r="F37" s="3">
        <v>66.7</v>
      </c>
      <c r="G37" s="3">
        <v>0</v>
      </c>
      <c r="H37" s="3">
        <v>0</v>
      </c>
      <c r="I37" s="3">
        <v>8.3000000000000007</v>
      </c>
      <c r="J37" s="3">
        <v>0</v>
      </c>
      <c r="K37" s="3">
        <v>8.3000000000000007</v>
      </c>
      <c r="L37" s="3">
        <v>19.8</v>
      </c>
      <c r="M37" s="3" t="s">
        <v>37</v>
      </c>
      <c r="N37" s="3" t="s">
        <v>37</v>
      </c>
      <c r="O37" s="3" t="s">
        <v>38</v>
      </c>
      <c r="P37" s="3" t="s">
        <v>36</v>
      </c>
      <c r="Q37" s="3" t="s">
        <v>37</v>
      </c>
      <c r="R37" s="3" t="s">
        <v>37</v>
      </c>
      <c r="S37" s="3" t="s">
        <v>37</v>
      </c>
      <c r="T37" s="3" t="s">
        <v>37</v>
      </c>
      <c r="U37" s="3" t="s">
        <v>37</v>
      </c>
    </row>
    <row r="38" spans="1:21" x14ac:dyDescent="0.3">
      <c r="A38" s="3"/>
      <c r="B38" s="3">
        <v>35</v>
      </c>
      <c r="C38" s="18" t="s">
        <v>124</v>
      </c>
      <c r="D38" s="3">
        <f t="shared" ref="D38:L38" si="0">AVERAGE(D3:D37)</f>
        <v>62.382857142857155</v>
      </c>
      <c r="E38" s="3">
        <f t="shared" si="0"/>
        <v>43.565714285714279</v>
      </c>
      <c r="F38" s="3">
        <f t="shared" si="0"/>
        <v>53.334285714285713</v>
      </c>
      <c r="G38" s="3">
        <f t="shared" si="0"/>
        <v>29.19142857142857</v>
      </c>
      <c r="H38" s="3">
        <f t="shared" si="0"/>
        <v>42.842857142857127</v>
      </c>
      <c r="I38" s="3">
        <f t="shared" si="0"/>
        <v>36.411428571428551</v>
      </c>
      <c r="J38" s="3">
        <f t="shared" si="0"/>
        <v>43.48571428571428</v>
      </c>
      <c r="K38" s="3">
        <f t="shared" si="0"/>
        <v>34.28</v>
      </c>
      <c r="L38" s="3">
        <f t="shared" si="0"/>
        <v>43.317647058823525</v>
      </c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">
      <c r="A39" s="3"/>
      <c r="B39" s="3"/>
      <c r="C39" s="18" t="s">
        <v>130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">
      <c r="A40" s="3"/>
      <c r="B40" s="3"/>
      <c r="C40" s="18" t="s">
        <v>131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autoFilter ref="A2:U40">
    <sortState ref="A4:U38">
      <sortCondition ref="C3:C38"/>
    </sortState>
  </autoFilter>
  <mergeCells count="1">
    <mergeCell ref="A1:U1"/>
  </mergeCells>
  <phoneticPr fontId="2" type="noConversion"/>
  <pageMargins left="0.19685039370078741" right="0.19685039370078741" top="0.19685039370078741" bottom="0.19685039370078741" header="0.19685039370078741" footer="0.19685039370078741"/>
  <pageSetup paperSize="9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40"/>
  <sheetViews>
    <sheetView workbookViewId="0">
      <selection activeCell="D64" sqref="D64"/>
    </sheetView>
  </sheetViews>
  <sheetFormatPr defaultRowHeight="16.5" x14ac:dyDescent="0.3"/>
  <cols>
    <col min="1" max="1" width="3.75" customWidth="1"/>
    <col min="2" max="2" width="7.25" bestFit="1" customWidth="1"/>
    <col min="3" max="3" width="9" bestFit="1" customWidth="1"/>
    <col min="4" max="7" width="11" bestFit="1" customWidth="1"/>
    <col min="8" max="8" width="13" bestFit="1" customWidth="1"/>
    <col min="9" max="9" width="11" bestFit="1" customWidth="1"/>
    <col min="10" max="10" width="13" bestFit="1" customWidth="1"/>
    <col min="11" max="11" width="11" bestFit="1" customWidth="1"/>
    <col min="12" max="12" width="7.25" bestFit="1" customWidth="1"/>
    <col min="13" max="16" width="11" bestFit="1" customWidth="1"/>
    <col min="17" max="17" width="13" bestFit="1" customWidth="1"/>
    <col min="18" max="18" width="11" bestFit="1" customWidth="1"/>
    <col min="19" max="19" width="13" bestFit="1" customWidth="1"/>
    <col min="20" max="20" width="11" bestFit="1" customWidth="1"/>
  </cols>
  <sheetData>
    <row r="1" spans="1:21" s="2" customFormat="1" ht="46.5" customHeight="1" x14ac:dyDescent="0.3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3">
      <c r="A2" s="3" t="s">
        <v>0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33</v>
      </c>
      <c r="M2" s="3" t="s">
        <v>30</v>
      </c>
      <c r="N2" s="3" t="s">
        <v>31</v>
      </c>
      <c r="O2" s="3" t="s">
        <v>32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33</v>
      </c>
    </row>
    <row r="3" spans="1:21" hidden="1" x14ac:dyDescent="0.3">
      <c r="A3" s="3">
        <v>2</v>
      </c>
      <c r="B3" s="3" t="s">
        <v>39</v>
      </c>
      <c r="C3" s="3" t="s">
        <v>12</v>
      </c>
      <c r="D3" s="3">
        <v>33.299999999999997</v>
      </c>
      <c r="E3" s="3">
        <v>41.7</v>
      </c>
      <c r="F3" s="3">
        <v>41.7</v>
      </c>
      <c r="G3" s="3">
        <v>55.6</v>
      </c>
      <c r="H3" s="3">
        <v>0</v>
      </c>
      <c r="I3" s="3">
        <v>33.299999999999997</v>
      </c>
      <c r="J3" s="3">
        <v>55.6</v>
      </c>
      <c r="K3" s="3">
        <v>50</v>
      </c>
      <c r="L3" s="3">
        <v>38.9</v>
      </c>
      <c r="M3" s="3" t="s">
        <v>36</v>
      </c>
      <c r="N3" s="3" t="s">
        <v>36</v>
      </c>
      <c r="O3" s="3" t="s">
        <v>36</v>
      </c>
      <c r="P3" s="3" t="s">
        <v>38</v>
      </c>
      <c r="Q3" s="3" t="s">
        <v>37</v>
      </c>
      <c r="R3" s="3" t="s">
        <v>37</v>
      </c>
      <c r="S3" s="3" t="s">
        <v>35</v>
      </c>
      <c r="T3" s="3" t="s">
        <v>35</v>
      </c>
      <c r="U3" s="3" t="s">
        <v>37</v>
      </c>
    </row>
    <row r="4" spans="1:21" hidden="1" x14ac:dyDescent="0.3">
      <c r="A4" s="3">
        <v>3</v>
      </c>
      <c r="B4" s="3"/>
      <c r="C4" s="3" t="s">
        <v>12</v>
      </c>
      <c r="D4" s="3">
        <v>50</v>
      </c>
      <c r="E4" s="3">
        <v>33.299999999999997</v>
      </c>
      <c r="F4" s="3">
        <v>58.3</v>
      </c>
      <c r="G4" s="3">
        <v>33.299999999999997</v>
      </c>
      <c r="H4" s="3">
        <v>33.299999999999997</v>
      </c>
      <c r="I4" s="3">
        <v>33.299999999999997</v>
      </c>
      <c r="J4" s="3">
        <v>33.299999999999997</v>
      </c>
      <c r="K4" s="3">
        <v>33.299999999999997</v>
      </c>
      <c r="L4" s="3">
        <v>38.5</v>
      </c>
      <c r="M4" s="3" t="s">
        <v>37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37</v>
      </c>
      <c r="S4" s="3" t="s">
        <v>37</v>
      </c>
      <c r="T4" s="3" t="s">
        <v>37</v>
      </c>
      <c r="U4" s="3" t="s">
        <v>37</v>
      </c>
    </row>
    <row r="5" spans="1:21" hidden="1" x14ac:dyDescent="0.3">
      <c r="A5" s="3">
        <v>4</v>
      </c>
      <c r="B5" s="3"/>
      <c r="C5" s="3" t="s">
        <v>12</v>
      </c>
      <c r="D5" s="3">
        <v>66.7</v>
      </c>
      <c r="E5" s="3">
        <v>33.299999999999997</v>
      </c>
      <c r="F5" s="3">
        <v>41.7</v>
      </c>
      <c r="G5" s="3">
        <v>11.1</v>
      </c>
      <c r="H5" s="3">
        <v>33.299999999999997</v>
      </c>
      <c r="I5" s="3">
        <v>33.299999999999997</v>
      </c>
      <c r="J5" s="3">
        <v>55.6</v>
      </c>
      <c r="K5" s="3">
        <v>41.7</v>
      </c>
      <c r="L5" s="3">
        <v>39.6</v>
      </c>
      <c r="M5" s="3" t="s">
        <v>37</v>
      </c>
      <c r="N5" s="3" t="s">
        <v>37</v>
      </c>
      <c r="O5" s="3" t="s">
        <v>36</v>
      </c>
      <c r="P5" s="3" t="s">
        <v>36</v>
      </c>
      <c r="Q5" s="3" t="s">
        <v>37</v>
      </c>
      <c r="R5" s="3" t="s">
        <v>37</v>
      </c>
      <c r="S5" s="3" t="s">
        <v>35</v>
      </c>
      <c r="T5" s="3" t="s">
        <v>35</v>
      </c>
      <c r="U5" s="3" t="s">
        <v>37</v>
      </c>
    </row>
    <row r="6" spans="1:21" hidden="1" x14ac:dyDescent="0.3">
      <c r="A6" s="3">
        <v>5</v>
      </c>
      <c r="B6" s="3"/>
      <c r="C6" s="3" t="s">
        <v>12</v>
      </c>
      <c r="D6" s="3">
        <v>66.7</v>
      </c>
      <c r="E6" s="3">
        <v>33.299999999999997</v>
      </c>
      <c r="F6" s="3">
        <v>58.3</v>
      </c>
      <c r="G6" s="3">
        <v>33.299999999999997</v>
      </c>
      <c r="H6" s="3">
        <v>33.299999999999997</v>
      </c>
      <c r="I6" s="3">
        <v>33.299999999999997</v>
      </c>
      <c r="J6" s="3">
        <v>33.299999999999997</v>
      </c>
      <c r="K6" s="3">
        <v>33.299999999999997</v>
      </c>
      <c r="L6" s="3">
        <v>40.6</v>
      </c>
      <c r="M6" s="3" t="s">
        <v>37</v>
      </c>
      <c r="N6" s="3" t="s">
        <v>37</v>
      </c>
      <c r="O6" s="3" t="s">
        <v>35</v>
      </c>
      <c r="P6" s="3" t="s">
        <v>36</v>
      </c>
      <c r="Q6" s="3" t="s">
        <v>37</v>
      </c>
      <c r="R6" s="3" t="s">
        <v>37</v>
      </c>
      <c r="S6" s="3" t="s">
        <v>37</v>
      </c>
      <c r="T6" s="3" t="s">
        <v>37</v>
      </c>
      <c r="U6" s="3" t="s">
        <v>37</v>
      </c>
    </row>
    <row r="7" spans="1:21" hidden="1" x14ac:dyDescent="0.3">
      <c r="A7" s="3">
        <v>7</v>
      </c>
      <c r="B7" s="3"/>
      <c r="C7" s="3" t="s">
        <v>12</v>
      </c>
      <c r="D7" s="3">
        <v>50</v>
      </c>
      <c r="E7" s="3">
        <v>33.299999999999997</v>
      </c>
      <c r="F7" s="3">
        <v>58.3</v>
      </c>
      <c r="G7" s="3">
        <v>33.299999999999997</v>
      </c>
      <c r="H7" s="3">
        <v>50</v>
      </c>
      <c r="I7" s="3">
        <v>91.7</v>
      </c>
      <c r="J7" s="3">
        <v>55.6</v>
      </c>
      <c r="K7" s="3">
        <v>83.3</v>
      </c>
      <c r="L7" s="3">
        <v>56.9</v>
      </c>
      <c r="M7" s="3" t="s">
        <v>37</v>
      </c>
      <c r="N7" s="3" t="s">
        <v>37</v>
      </c>
      <c r="O7" s="3" t="s">
        <v>35</v>
      </c>
      <c r="P7" s="3" t="s">
        <v>36</v>
      </c>
      <c r="Q7" s="3" t="s">
        <v>36</v>
      </c>
      <c r="R7" s="3" t="s">
        <v>38</v>
      </c>
      <c r="S7" s="3" t="s">
        <v>35</v>
      </c>
      <c r="T7" s="3" t="s">
        <v>38</v>
      </c>
      <c r="U7" s="3" t="s">
        <v>38</v>
      </c>
    </row>
    <row r="8" spans="1:21" hidden="1" x14ac:dyDescent="0.3">
      <c r="A8" s="3">
        <v>9</v>
      </c>
      <c r="B8" s="3" t="s">
        <v>39</v>
      </c>
      <c r="C8" s="3" t="s">
        <v>12</v>
      </c>
      <c r="D8" s="3">
        <v>66.7</v>
      </c>
      <c r="E8" s="3">
        <v>41.7</v>
      </c>
      <c r="F8" s="3">
        <v>75</v>
      </c>
      <c r="G8" s="3">
        <v>22.2</v>
      </c>
      <c r="H8" s="3">
        <v>50</v>
      </c>
      <c r="I8" s="3">
        <v>33.299999999999997</v>
      </c>
      <c r="J8" s="3">
        <v>77.8</v>
      </c>
      <c r="K8" s="3">
        <v>16.7</v>
      </c>
      <c r="L8" s="3">
        <v>47.9</v>
      </c>
      <c r="M8" s="3" t="s">
        <v>36</v>
      </c>
      <c r="N8" s="3" t="s">
        <v>36</v>
      </c>
      <c r="O8" s="3" t="s">
        <v>38</v>
      </c>
      <c r="P8" s="3" t="s">
        <v>36</v>
      </c>
      <c r="Q8" s="3" t="s">
        <v>36</v>
      </c>
      <c r="R8" s="3" t="s">
        <v>37</v>
      </c>
      <c r="S8" s="3" t="s">
        <v>38</v>
      </c>
      <c r="T8" s="3" t="s">
        <v>37</v>
      </c>
      <c r="U8" s="3" t="s">
        <v>36</v>
      </c>
    </row>
    <row r="9" spans="1:21" hidden="1" x14ac:dyDescent="0.3">
      <c r="A9" s="3">
        <v>10</v>
      </c>
      <c r="B9" s="3" t="s">
        <v>39</v>
      </c>
      <c r="C9" s="3" t="s">
        <v>12</v>
      </c>
      <c r="D9" s="3">
        <v>83.3</v>
      </c>
      <c r="E9" s="3">
        <v>41.7</v>
      </c>
      <c r="F9" s="3">
        <v>50</v>
      </c>
      <c r="G9" s="3">
        <v>0</v>
      </c>
      <c r="H9" s="3">
        <v>33.299999999999997</v>
      </c>
      <c r="I9" s="3">
        <v>33.299999999999997</v>
      </c>
      <c r="J9" s="3">
        <v>33.299999999999997</v>
      </c>
      <c r="K9" s="3">
        <v>41.7</v>
      </c>
      <c r="L9" s="3">
        <v>39.6</v>
      </c>
      <c r="M9" s="3" t="s">
        <v>36</v>
      </c>
      <c r="N9" s="3" t="s">
        <v>36</v>
      </c>
      <c r="O9" s="3" t="s">
        <v>36</v>
      </c>
      <c r="P9" s="3" t="s">
        <v>36</v>
      </c>
      <c r="Q9" s="3" t="s">
        <v>37</v>
      </c>
      <c r="R9" s="3" t="s">
        <v>37</v>
      </c>
      <c r="S9" s="3" t="s">
        <v>37</v>
      </c>
      <c r="T9" s="3" t="s">
        <v>35</v>
      </c>
      <c r="U9" s="3" t="s">
        <v>37</v>
      </c>
    </row>
    <row r="10" spans="1:21" hidden="1" x14ac:dyDescent="0.3">
      <c r="A10" s="3">
        <v>11</v>
      </c>
      <c r="B10" s="3"/>
      <c r="C10" s="3" t="s">
        <v>12</v>
      </c>
      <c r="D10" s="3">
        <v>66.7</v>
      </c>
      <c r="E10" s="3">
        <v>41.7</v>
      </c>
      <c r="F10" s="3">
        <v>66.7</v>
      </c>
      <c r="G10" s="3">
        <v>22.2</v>
      </c>
      <c r="H10" s="3">
        <v>83.3</v>
      </c>
      <c r="I10" s="3">
        <v>33.299999999999997</v>
      </c>
      <c r="J10" s="3">
        <v>33.299999999999997</v>
      </c>
      <c r="K10" s="3">
        <v>41.7</v>
      </c>
      <c r="L10" s="3">
        <v>48.6</v>
      </c>
      <c r="M10" s="3" t="s">
        <v>36</v>
      </c>
      <c r="N10" s="3" t="s">
        <v>37</v>
      </c>
      <c r="O10" s="3" t="s">
        <v>38</v>
      </c>
      <c r="P10" s="3" t="s">
        <v>36</v>
      </c>
      <c r="Q10" s="3" t="s">
        <v>38</v>
      </c>
      <c r="R10" s="3" t="s">
        <v>37</v>
      </c>
      <c r="S10" s="3" t="s">
        <v>37</v>
      </c>
      <c r="T10" s="3" t="s">
        <v>35</v>
      </c>
      <c r="U10" s="3" t="s">
        <v>36</v>
      </c>
    </row>
    <row r="11" spans="1:21" x14ac:dyDescent="0.3">
      <c r="A11" s="3">
        <v>13</v>
      </c>
      <c r="B11" s="3" t="s">
        <v>34</v>
      </c>
      <c r="C11" s="3" t="s">
        <v>12</v>
      </c>
      <c r="D11" s="3">
        <v>100</v>
      </c>
      <c r="E11" s="3">
        <v>58.3</v>
      </c>
      <c r="F11" s="3">
        <v>66.7</v>
      </c>
      <c r="G11" s="3">
        <v>33.299999999999997</v>
      </c>
      <c r="H11" s="3">
        <v>66.7</v>
      </c>
      <c r="I11" s="3">
        <v>41.7</v>
      </c>
      <c r="J11" s="3">
        <v>55.6</v>
      </c>
      <c r="K11" s="3">
        <v>33.299999999999997</v>
      </c>
      <c r="L11" s="3">
        <v>57</v>
      </c>
      <c r="M11" s="3" t="s">
        <v>35</v>
      </c>
      <c r="N11" s="3" t="s">
        <v>35</v>
      </c>
      <c r="O11" s="3" t="s">
        <v>38</v>
      </c>
      <c r="P11" s="3" t="s">
        <v>36</v>
      </c>
      <c r="Q11" s="3" t="s">
        <v>38</v>
      </c>
      <c r="R11" s="3" t="s">
        <v>36</v>
      </c>
      <c r="S11" s="3" t="s">
        <v>35</v>
      </c>
      <c r="T11" s="3" t="s">
        <v>37</v>
      </c>
      <c r="U11" s="3" t="s">
        <v>38</v>
      </c>
    </row>
    <row r="12" spans="1:21" hidden="1" x14ac:dyDescent="0.3">
      <c r="A12" s="3">
        <v>14</v>
      </c>
      <c r="B12" s="3" t="s">
        <v>39</v>
      </c>
      <c r="C12" s="3" t="s">
        <v>12</v>
      </c>
      <c r="D12" s="3">
        <v>50</v>
      </c>
      <c r="E12" s="3">
        <v>41.7</v>
      </c>
      <c r="F12" s="3">
        <v>41.7</v>
      </c>
      <c r="G12" s="3">
        <v>33.299999999999997</v>
      </c>
      <c r="H12" s="3">
        <v>50</v>
      </c>
      <c r="I12" s="3">
        <v>33.299999999999997</v>
      </c>
      <c r="J12" s="3">
        <v>33.299999999999997</v>
      </c>
      <c r="K12" s="3">
        <v>33.299999999999997</v>
      </c>
      <c r="L12" s="3">
        <v>39.6</v>
      </c>
      <c r="M12" s="3" t="s">
        <v>36</v>
      </c>
      <c r="N12" s="3" t="s">
        <v>36</v>
      </c>
      <c r="O12" s="3" t="s">
        <v>36</v>
      </c>
      <c r="P12" s="3" t="s">
        <v>36</v>
      </c>
      <c r="Q12" s="3" t="s">
        <v>36</v>
      </c>
      <c r="R12" s="3" t="s">
        <v>37</v>
      </c>
      <c r="S12" s="3" t="s">
        <v>37</v>
      </c>
      <c r="T12" s="3" t="s">
        <v>37</v>
      </c>
      <c r="U12" s="3" t="s">
        <v>37</v>
      </c>
    </row>
    <row r="13" spans="1:21" hidden="1" x14ac:dyDescent="0.3">
      <c r="A13" s="3">
        <v>15</v>
      </c>
      <c r="B13" s="3"/>
      <c r="C13" s="3" t="s">
        <v>12</v>
      </c>
      <c r="D13" s="3">
        <v>66.7</v>
      </c>
      <c r="E13" s="3">
        <v>50</v>
      </c>
      <c r="F13" s="3">
        <v>58.3</v>
      </c>
      <c r="G13" s="3">
        <v>33.299999999999997</v>
      </c>
      <c r="H13" s="3">
        <v>50</v>
      </c>
      <c r="I13" s="3">
        <v>41.7</v>
      </c>
      <c r="J13" s="3">
        <v>44.4</v>
      </c>
      <c r="K13" s="3">
        <v>33.299999999999997</v>
      </c>
      <c r="L13" s="3">
        <v>47.2</v>
      </c>
      <c r="M13" s="3" t="s">
        <v>35</v>
      </c>
      <c r="N13" s="3" t="s">
        <v>36</v>
      </c>
      <c r="O13" s="3" t="s">
        <v>35</v>
      </c>
      <c r="P13" s="3" t="s">
        <v>36</v>
      </c>
      <c r="Q13" s="3" t="s">
        <v>36</v>
      </c>
      <c r="R13" s="3" t="s">
        <v>36</v>
      </c>
      <c r="S13" s="3" t="s">
        <v>36</v>
      </c>
      <c r="T13" s="3" t="s">
        <v>37</v>
      </c>
      <c r="U13" s="3" t="s">
        <v>36</v>
      </c>
    </row>
    <row r="14" spans="1:21" hidden="1" x14ac:dyDescent="0.3">
      <c r="A14" s="3">
        <v>16</v>
      </c>
      <c r="B14" s="3"/>
      <c r="C14" s="3" t="s">
        <v>12</v>
      </c>
      <c r="D14" s="3">
        <v>66.7</v>
      </c>
      <c r="E14" s="3">
        <v>33.299999999999997</v>
      </c>
      <c r="F14" s="3">
        <v>58.3</v>
      </c>
      <c r="G14" s="3">
        <v>33.299999999999997</v>
      </c>
      <c r="H14" s="3">
        <v>33.299999999999997</v>
      </c>
      <c r="I14" s="3">
        <v>33.299999999999997</v>
      </c>
      <c r="J14" s="3">
        <v>33.299999999999997</v>
      </c>
      <c r="K14" s="3">
        <v>33.299999999999997</v>
      </c>
      <c r="L14" s="3">
        <v>40.6</v>
      </c>
      <c r="M14" s="3" t="s">
        <v>37</v>
      </c>
      <c r="N14" s="3" t="s">
        <v>37</v>
      </c>
      <c r="O14" s="3" t="s">
        <v>35</v>
      </c>
      <c r="P14" s="3" t="s">
        <v>36</v>
      </c>
      <c r="Q14" s="3" t="s">
        <v>37</v>
      </c>
      <c r="R14" s="3" t="s">
        <v>37</v>
      </c>
      <c r="S14" s="3" t="s">
        <v>37</v>
      </c>
      <c r="T14" s="3" t="s">
        <v>37</v>
      </c>
      <c r="U14" s="3" t="s">
        <v>37</v>
      </c>
    </row>
    <row r="15" spans="1:21" hidden="1" x14ac:dyDescent="0.3">
      <c r="A15" s="3">
        <v>18</v>
      </c>
      <c r="B15" s="3"/>
      <c r="C15" s="3" t="s">
        <v>12</v>
      </c>
      <c r="D15" s="3">
        <v>50</v>
      </c>
      <c r="E15" s="3">
        <v>25</v>
      </c>
      <c r="F15" s="3">
        <v>58.3</v>
      </c>
      <c r="G15" s="3">
        <v>33.299999999999997</v>
      </c>
      <c r="H15" s="3">
        <v>83.3</v>
      </c>
      <c r="I15" s="3">
        <v>33.299999999999997</v>
      </c>
      <c r="J15" s="3">
        <v>22.2</v>
      </c>
      <c r="K15" s="3">
        <v>0</v>
      </c>
      <c r="L15" s="3">
        <v>38.200000000000003</v>
      </c>
      <c r="M15" s="3" t="s">
        <v>37</v>
      </c>
      <c r="N15" s="3" t="s">
        <v>37</v>
      </c>
      <c r="O15" s="3" t="s">
        <v>35</v>
      </c>
      <c r="P15" s="3" t="s">
        <v>36</v>
      </c>
      <c r="Q15" s="3" t="s">
        <v>38</v>
      </c>
      <c r="R15" s="3" t="s">
        <v>37</v>
      </c>
      <c r="S15" s="3" t="s">
        <v>37</v>
      </c>
      <c r="T15" s="3" t="s">
        <v>37</v>
      </c>
      <c r="U15" s="3" t="s">
        <v>37</v>
      </c>
    </row>
    <row r="16" spans="1:21" hidden="1" x14ac:dyDescent="0.3">
      <c r="A16" s="3">
        <v>20</v>
      </c>
      <c r="B16" s="3" t="s">
        <v>39</v>
      </c>
      <c r="C16" s="3" t="s">
        <v>12</v>
      </c>
      <c r="D16" s="3">
        <v>50</v>
      </c>
      <c r="E16" s="3">
        <v>41.7</v>
      </c>
      <c r="F16" s="3">
        <v>41.7</v>
      </c>
      <c r="G16" s="3">
        <v>33.299999999999997</v>
      </c>
      <c r="H16" s="3">
        <v>33.299999999999997</v>
      </c>
      <c r="I16" s="3">
        <v>33.299999999999997</v>
      </c>
      <c r="J16" s="3">
        <v>33.299999999999997</v>
      </c>
      <c r="K16" s="3">
        <v>33.299999999999997</v>
      </c>
      <c r="L16" s="3">
        <v>37.5</v>
      </c>
      <c r="M16" s="3" t="s">
        <v>36</v>
      </c>
      <c r="N16" s="3" t="s">
        <v>36</v>
      </c>
      <c r="O16" s="3" t="s">
        <v>36</v>
      </c>
      <c r="P16" s="3" t="s">
        <v>36</v>
      </c>
      <c r="Q16" s="3" t="s">
        <v>37</v>
      </c>
      <c r="R16" s="3" t="s">
        <v>37</v>
      </c>
      <c r="S16" s="3" t="s">
        <v>37</v>
      </c>
      <c r="T16" s="3" t="s">
        <v>37</v>
      </c>
      <c r="U16" s="3" t="s">
        <v>37</v>
      </c>
    </row>
    <row r="17" spans="1:21" hidden="1" x14ac:dyDescent="0.3">
      <c r="A17" s="3">
        <v>21</v>
      </c>
      <c r="B17" s="3" t="s">
        <v>39</v>
      </c>
      <c r="C17" s="3" t="s">
        <v>12</v>
      </c>
      <c r="D17" s="3">
        <v>50</v>
      </c>
      <c r="E17" s="3">
        <v>41.7</v>
      </c>
      <c r="F17" s="3">
        <v>66.7</v>
      </c>
      <c r="G17" s="3">
        <v>66.7</v>
      </c>
      <c r="H17" s="3">
        <v>33.299999999999997</v>
      </c>
      <c r="I17" s="3">
        <v>41.7</v>
      </c>
      <c r="J17" s="3">
        <v>55.6</v>
      </c>
      <c r="K17" s="3">
        <v>33.299999999999997</v>
      </c>
      <c r="L17" s="3">
        <v>48.6</v>
      </c>
      <c r="M17" s="3" t="s">
        <v>36</v>
      </c>
      <c r="N17" s="3" t="s">
        <v>36</v>
      </c>
      <c r="O17" s="3" t="s">
        <v>38</v>
      </c>
      <c r="P17" s="3" t="s">
        <v>38</v>
      </c>
      <c r="Q17" s="3" t="s">
        <v>37</v>
      </c>
      <c r="R17" s="3" t="s">
        <v>36</v>
      </c>
      <c r="S17" s="3" t="s">
        <v>35</v>
      </c>
      <c r="T17" s="3" t="s">
        <v>37</v>
      </c>
      <c r="U17" s="3" t="s">
        <v>35</v>
      </c>
    </row>
    <row r="18" spans="1:21" x14ac:dyDescent="0.3">
      <c r="A18" s="3">
        <v>23</v>
      </c>
      <c r="B18" s="3" t="s">
        <v>34</v>
      </c>
      <c r="C18" s="3" t="s">
        <v>12</v>
      </c>
      <c r="D18" s="3">
        <v>100</v>
      </c>
      <c r="E18" s="3">
        <v>58.3</v>
      </c>
      <c r="F18" s="3">
        <v>33.299999999999997</v>
      </c>
      <c r="G18" s="3">
        <v>11.1</v>
      </c>
      <c r="H18" s="3">
        <v>50</v>
      </c>
      <c r="I18" s="3">
        <v>58.3</v>
      </c>
      <c r="J18" s="3">
        <v>44.4</v>
      </c>
      <c r="K18" s="3">
        <v>41.7</v>
      </c>
      <c r="L18" s="3">
        <v>49.6</v>
      </c>
      <c r="M18" s="3" t="s">
        <v>35</v>
      </c>
      <c r="N18" s="3" t="s">
        <v>35</v>
      </c>
      <c r="O18" s="3" t="s">
        <v>37</v>
      </c>
      <c r="P18" s="3" t="s">
        <v>36</v>
      </c>
      <c r="Q18" s="3" t="s">
        <v>36</v>
      </c>
      <c r="R18" s="3" t="s">
        <v>35</v>
      </c>
      <c r="S18" s="3" t="s">
        <v>36</v>
      </c>
      <c r="T18" s="3" t="s">
        <v>35</v>
      </c>
      <c r="U18" s="3" t="s">
        <v>35</v>
      </c>
    </row>
    <row r="19" spans="1:21" hidden="1" x14ac:dyDescent="0.3">
      <c r="A19" s="3">
        <v>28</v>
      </c>
      <c r="B19" s="3" t="s">
        <v>39</v>
      </c>
      <c r="C19" s="3" t="s">
        <v>12</v>
      </c>
      <c r="D19" s="3">
        <v>50</v>
      </c>
      <c r="E19" s="3">
        <v>41.7</v>
      </c>
      <c r="F19" s="3">
        <v>50</v>
      </c>
      <c r="G19" s="3">
        <v>33.299999999999997</v>
      </c>
      <c r="H19" s="3">
        <v>66.7</v>
      </c>
      <c r="I19" s="3">
        <v>33.299999999999997</v>
      </c>
      <c r="J19" s="3">
        <v>44.4</v>
      </c>
      <c r="K19" s="3">
        <v>33.299999999999997</v>
      </c>
      <c r="L19" s="3">
        <v>44.1</v>
      </c>
      <c r="M19" s="3" t="s">
        <v>36</v>
      </c>
      <c r="N19" s="3" t="s">
        <v>36</v>
      </c>
      <c r="O19" s="3" t="s">
        <v>36</v>
      </c>
      <c r="P19" s="3" t="s">
        <v>36</v>
      </c>
      <c r="Q19" s="3" t="s">
        <v>38</v>
      </c>
      <c r="R19" s="3" t="s">
        <v>37</v>
      </c>
      <c r="S19" s="3" t="s">
        <v>36</v>
      </c>
      <c r="T19" s="3" t="s">
        <v>37</v>
      </c>
      <c r="U19" s="3" t="s">
        <v>36</v>
      </c>
    </row>
    <row r="20" spans="1:21" hidden="1" x14ac:dyDescent="0.3">
      <c r="A20" s="3">
        <v>32</v>
      </c>
      <c r="B20" s="3"/>
      <c r="C20" s="3" t="s">
        <v>12</v>
      </c>
      <c r="D20" s="3">
        <v>66.7</v>
      </c>
      <c r="E20" s="3">
        <v>50</v>
      </c>
      <c r="F20" s="3">
        <v>66.7</v>
      </c>
      <c r="G20" s="3">
        <v>33.299999999999997</v>
      </c>
      <c r="H20" s="3">
        <v>66.7</v>
      </c>
      <c r="I20" s="3">
        <v>58.3</v>
      </c>
      <c r="J20" s="3">
        <v>55.6</v>
      </c>
      <c r="K20" s="3">
        <v>33.299999999999997</v>
      </c>
      <c r="L20" s="3">
        <v>53.8</v>
      </c>
      <c r="M20" s="3" t="s">
        <v>35</v>
      </c>
      <c r="N20" s="3" t="s">
        <v>36</v>
      </c>
      <c r="O20" s="3" t="s">
        <v>38</v>
      </c>
      <c r="P20" s="3" t="s">
        <v>36</v>
      </c>
      <c r="Q20" s="3" t="s">
        <v>38</v>
      </c>
      <c r="R20" s="3" t="s">
        <v>35</v>
      </c>
      <c r="S20" s="3" t="s">
        <v>35</v>
      </c>
      <c r="T20" s="3" t="s">
        <v>37</v>
      </c>
      <c r="U20" s="3" t="s">
        <v>35</v>
      </c>
    </row>
    <row r="21" spans="1:21" hidden="1" x14ac:dyDescent="0.3">
      <c r="A21" s="3">
        <v>33</v>
      </c>
      <c r="B21" s="3"/>
      <c r="C21" s="3" t="s">
        <v>12</v>
      </c>
      <c r="D21" s="3">
        <v>50</v>
      </c>
      <c r="E21" s="3">
        <v>33.299999999999997</v>
      </c>
      <c r="F21" s="3">
        <v>58.3</v>
      </c>
      <c r="G21" s="3">
        <v>33.299999999999997</v>
      </c>
      <c r="H21" s="3">
        <v>33.299999999999997</v>
      </c>
      <c r="I21" s="3">
        <v>33.299999999999997</v>
      </c>
      <c r="J21" s="3">
        <v>33.299999999999997</v>
      </c>
      <c r="K21" s="3">
        <v>33.299999999999997</v>
      </c>
      <c r="L21" s="3">
        <v>38.5</v>
      </c>
      <c r="M21" s="3" t="s">
        <v>37</v>
      </c>
      <c r="N21" s="3" t="s">
        <v>37</v>
      </c>
      <c r="O21" s="3" t="s">
        <v>36</v>
      </c>
      <c r="P21" s="3" t="s">
        <v>36</v>
      </c>
      <c r="Q21" s="3" t="s">
        <v>36</v>
      </c>
      <c r="R21" s="3" t="s">
        <v>37</v>
      </c>
      <c r="S21" s="3" t="s">
        <v>37</v>
      </c>
      <c r="T21" s="3" t="s">
        <v>37</v>
      </c>
      <c r="U21" s="3" t="s">
        <v>37</v>
      </c>
    </row>
    <row r="22" spans="1:21" hidden="1" x14ac:dyDescent="0.3">
      <c r="A22" s="3">
        <v>35</v>
      </c>
      <c r="B22" s="3" t="s">
        <v>39</v>
      </c>
      <c r="C22" s="3" t="s">
        <v>12</v>
      </c>
      <c r="D22" s="3">
        <v>66.7</v>
      </c>
      <c r="E22" s="3">
        <v>41.7</v>
      </c>
      <c r="F22" s="3">
        <v>75</v>
      </c>
      <c r="G22" s="3">
        <v>22.2</v>
      </c>
      <c r="H22" s="3">
        <v>50</v>
      </c>
      <c r="I22" s="3">
        <v>33.299999999999997</v>
      </c>
      <c r="J22" s="3">
        <v>77.8</v>
      </c>
      <c r="K22" s="3">
        <v>16.7</v>
      </c>
      <c r="L22" s="3">
        <v>47.9</v>
      </c>
      <c r="M22" s="3" t="s">
        <v>36</v>
      </c>
      <c r="N22" s="3" t="s">
        <v>36</v>
      </c>
      <c r="O22" s="3" t="s">
        <v>38</v>
      </c>
      <c r="P22" s="3" t="s">
        <v>36</v>
      </c>
      <c r="Q22" s="3" t="s">
        <v>36</v>
      </c>
      <c r="R22" s="3" t="s">
        <v>37</v>
      </c>
      <c r="S22" s="3" t="s">
        <v>38</v>
      </c>
      <c r="T22" s="3" t="s">
        <v>37</v>
      </c>
      <c r="U22" s="3" t="s">
        <v>36</v>
      </c>
    </row>
    <row r="23" spans="1:21" x14ac:dyDescent="0.3">
      <c r="A23" s="3">
        <v>1</v>
      </c>
      <c r="B23" s="3" t="s">
        <v>34</v>
      </c>
      <c r="C23" s="3" t="s">
        <v>15</v>
      </c>
      <c r="D23" s="3">
        <v>66.7</v>
      </c>
      <c r="E23" s="3">
        <v>58.3</v>
      </c>
      <c r="F23" s="3">
        <v>50</v>
      </c>
      <c r="G23" s="3">
        <v>33.299999999999997</v>
      </c>
      <c r="H23" s="3">
        <v>33.299999999999997</v>
      </c>
      <c r="I23" s="3">
        <v>33.299999999999997</v>
      </c>
      <c r="J23" s="3">
        <v>66.7</v>
      </c>
      <c r="K23" s="3">
        <v>50</v>
      </c>
      <c r="L23" s="3">
        <v>49</v>
      </c>
      <c r="M23" s="3" t="s">
        <v>35</v>
      </c>
      <c r="N23" s="3" t="s">
        <v>35</v>
      </c>
      <c r="O23" s="3" t="s">
        <v>36</v>
      </c>
      <c r="P23" s="3" t="s">
        <v>36</v>
      </c>
      <c r="Q23" s="3" t="s">
        <v>37</v>
      </c>
      <c r="R23" s="3" t="s">
        <v>37</v>
      </c>
      <c r="S23" s="3" t="s">
        <v>38</v>
      </c>
      <c r="T23" s="3" t="s">
        <v>35</v>
      </c>
      <c r="U23" s="3" t="s">
        <v>35</v>
      </c>
    </row>
    <row r="24" spans="1:21" hidden="1" x14ac:dyDescent="0.3">
      <c r="A24" s="3">
        <v>6</v>
      </c>
      <c r="B24" s="3"/>
      <c r="C24" s="3" t="s">
        <v>15</v>
      </c>
      <c r="D24" s="3">
        <v>33.299999999999997</v>
      </c>
      <c r="E24" s="3">
        <v>33.299999999999997</v>
      </c>
      <c r="F24" s="3">
        <v>8.3000000000000007</v>
      </c>
      <c r="G24" s="3">
        <v>11.1</v>
      </c>
      <c r="H24" s="3">
        <v>83.3</v>
      </c>
      <c r="I24" s="3">
        <v>41.7</v>
      </c>
      <c r="J24" s="3">
        <v>44.4</v>
      </c>
      <c r="K24" s="3">
        <v>16.7</v>
      </c>
      <c r="L24" s="3">
        <v>34</v>
      </c>
      <c r="M24" s="3" t="s">
        <v>37</v>
      </c>
      <c r="N24" s="3" t="s">
        <v>37</v>
      </c>
      <c r="O24" s="3" t="s">
        <v>37</v>
      </c>
      <c r="P24" s="3" t="s">
        <v>36</v>
      </c>
      <c r="Q24" s="3" t="s">
        <v>38</v>
      </c>
      <c r="R24" s="3" t="s">
        <v>36</v>
      </c>
      <c r="S24" s="3" t="s">
        <v>36</v>
      </c>
      <c r="T24" s="3" t="s">
        <v>37</v>
      </c>
      <c r="U24" s="3" t="s">
        <v>37</v>
      </c>
    </row>
    <row r="25" spans="1:21" hidden="1" x14ac:dyDescent="0.3">
      <c r="A25" s="3">
        <v>8</v>
      </c>
      <c r="B25" s="3"/>
      <c r="C25" s="3" t="s">
        <v>15</v>
      </c>
      <c r="D25" s="3">
        <v>50</v>
      </c>
      <c r="E25" s="3">
        <v>33.299999999999997</v>
      </c>
      <c r="F25" s="3">
        <v>66.7</v>
      </c>
      <c r="G25" s="3">
        <v>33.299999999999997</v>
      </c>
      <c r="H25" s="3">
        <v>33.299999999999997</v>
      </c>
      <c r="I25" s="3">
        <v>33.299999999999997</v>
      </c>
      <c r="J25" s="3">
        <v>33.299999999999997</v>
      </c>
      <c r="K25" s="3">
        <v>33.299999999999997</v>
      </c>
      <c r="L25" s="3">
        <v>39.6</v>
      </c>
      <c r="M25" s="3" t="s">
        <v>37</v>
      </c>
      <c r="N25" s="3" t="s">
        <v>37</v>
      </c>
      <c r="O25" s="3" t="s">
        <v>38</v>
      </c>
      <c r="P25" s="3" t="s">
        <v>36</v>
      </c>
      <c r="Q25" s="3" t="s">
        <v>37</v>
      </c>
      <c r="R25" s="3" t="s">
        <v>37</v>
      </c>
      <c r="S25" s="3" t="s">
        <v>37</v>
      </c>
      <c r="T25" s="3" t="s">
        <v>37</v>
      </c>
      <c r="U25" s="3" t="s">
        <v>37</v>
      </c>
    </row>
    <row r="26" spans="1:21" hidden="1" x14ac:dyDescent="0.3">
      <c r="A26" s="3">
        <v>12</v>
      </c>
      <c r="B26" s="3"/>
      <c r="C26" s="3" t="s">
        <v>15</v>
      </c>
      <c r="D26" s="3">
        <v>100</v>
      </c>
      <c r="E26" s="3">
        <v>50</v>
      </c>
      <c r="F26" s="3">
        <v>58.3</v>
      </c>
      <c r="G26" s="3">
        <v>33.299999999999997</v>
      </c>
      <c r="H26" s="3">
        <v>33.299999999999997</v>
      </c>
      <c r="I26" s="3">
        <v>33.299999999999997</v>
      </c>
      <c r="J26" s="3">
        <v>66.7</v>
      </c>
      <c r="K26" s="3">
        <v>50</v>
      </c>
      <c r="L26" s="3">
        <v>53.1</v>
      </c>
      <c r="M26" s="3" t="s">
        <v>35</v>
      </c>
      <c r="N26" s="3" t="s">
        <v>36</v>
      </c>
      <c r="O26" s="3" t="s">
        <v>35</v>
      </c>
      <c r="P26" s="3" t="s">
        <v>36</v>
      </c>
      <c r="Q26" s="3" t="s">
        <v>37</v>
      </c>
      <c r="R26" s="3" t="s">
        <v>37</v>
      </c>
      <c r="S26" s="3" t="s">
        <v>38</v>
      </c>
      <c r="T26" s="3" t="s">
        <v>35</v>
      </c>
      <c r="U26" s="3" t="s">
        <v>35</v>
      </c>
    </row>
    <row r="27" spans="1:21" hidden="1" x14ac:dyDescent="0.3">
      <c r="A27" s="3">
        <v>17</v>
      </c>
      <c r="B27" s="3"/>
      <c r="C27" s="3" t="s">
        <v>15</v>
      </c>
      <c r="D27" s="3">
        <v>50</v>
      </c>
      <c r="E27" s="3">
        <v>50</v>
      </c>
      <c r="F27" s="3">
        <v>50</v>
      </c>
      <c r="G27" s="3">
        <v>11.1</v>
      </c>
      <c r="H27" s="3">
        <v>33.299999999999997</v>
      </c>
      <c r="I27" s="3">
        <v>33.299999999999997</v>
      </c>
      <c r="J27" s="3">
        <v>44.4</v>
      </c>
      <c r="K27" s="3">
        <v>33.299999999999997</v>
      </c>
      <c r="L27" s="3">
        <v>38.200000000000003</v>
      </c>
      <c r="M27" s="3" t="s">
        <v>35</v>
      </c>
      <c r="N27" s="3" t="s">
        <v>36</v>
      </c>
      <c r="O27" s="3" t="s">
        <v>36</v>
      </c>
      <c r="P27" s="3" t="s">
        <v>36</v>
      </c>
      <c r="Q27" s="3" t="s">
        <v>37</v>
      </c>
      <c r="R27" s="3" t="s">
        <v>37</v>
      </c>
      <c r="S27" s="3" t="s">
        <v>36</v>
      </c>
      <c r="T27" s="3" t="s">
        <v>37</v>
      </c>
      <c r="U27" s="3" t="s">
        <v>37</v>
      </c>
    </row>
    <row r="28" spans="1:21" hidden="1" x14ac:dyDescent="0.3">
      <c r="A28" s="3">
        <v>19</v>
      </c>
      <c r="B28" s="3"/>
      <c r="C28" s="3" t="s">
        <v>15</v>
      </c>
      <c r="D28" s="3">
        <v>50</v>
      </c>
      <c r="E28" s="3">
        <v>50</v>
      </c>
      <c r="F28" s="3">
        <v>66.7</v>
      </c>
      <c r="G28" s="3">
        <v>55.6</v>
      </c>
      <c r="H28" s="3">
        <v>33.299999999999997</v>
      </c>
      <c r="I28" s="3">
        <v>50</v>
      </c>
      <c r="J28" s="3">
        <v>55.6</v>
      </c>
      <c r="K28" s="3">
        <v>33.299999999999997</v>
      </c>
      <c r="L28" s="3">
        <v>49.3</v>
      </c>
      <c r="M28" s="3" t="s">
        <v>35</v>
      </c>
      <c r="N28" s="3" t="s">
        <v>36</v>
      </c>
      <c r="O28" s="3" t="s">
        <v>38</v>
      </c>
      <c r="P28" s="3" t="s">
        <v>38</v>
      </c>
      <c r="Q28" s="3" t="s">
        <v>37</v>
      </c>
      <c r="R28" s="3" t="s">
        <v>36</v>
      </c>
      <c r="S28" s="3" t="s">
        <v>35</v>
      </c>
      <c r="T28" s="3" t="s">
        <v>37</v>
      </c>
      <c r="U28" s="3" t="s">
        <v>35</v>
      </c>
    </row>
    <row r="29" spans="1:21" hidden="1" x14ac:dyDescent="0.3">
      <c r="A29" s="3">
        <v>22</v>
      </c>
      <c r="B29" s="3"/>
      <c r="C29" s="3" t="s">
        <v>15</v>
      </c>
      <c r="D29" s="3">
        <v>50</v>
      </c>
      <c r="E29" s="3">
        <v>33.299999999999997</v>
      </c>
      <c r="F29" s="3">
        <v>50</v>
      </c>
      <c r="G29" s="3">
        <v>0</v>
      </c>
      <c r="H29" s="3">
        <v>50</v>
      </c>
      <c r="I29" s="3">
        <v>16.7</v>
      </c>
      <c r="J29" s="3">
        <v>33.299999999999997</v>
      </c>
      <c r="K29" s="3">
        <v>16.7</v>
      </c>
      <c r="L29" s="3">
        <v>31.3</v>
      </c>
      <c r="M29" s="3" t="s">
        <v>37</v>
      </c>
      <c r="N29" s="3" t="s">
        <v>37</v>
      </c>
      <c r="O29" s="3" t="s">
        <v>37</v>
      </c>
      <c r="P29" s="3" t="s">
        <v>36</v>
      </c>
      <c r="Q29" s="3" t="s">
        <v>35</v>
      </c>
      <c r="R29" s="3" t="s">
        <v>37</v>
      </c>
      <c r="S29" s="3" t="s">
        <v>37</v>
      </c>
      <c r="T29" s="3" t="s">
        <v>37</v>
      </c>
      <c r="U29" s="3" t="s">
        <v>37</v>
      </c>
    </row>
    <row r="30" spans="1:21" hidden="1" x14ac:dyDescent="0.3">
      <c r="A30" s="3">
        <v>24</v>
      </c>
      <c r="B30" s="3"/>
      <c r="C30" s="3" t="s">
        <v>15</v>
      </c>
      <c r="D30" s="3">
        <v>83.3</v>
      </c>
      <c r="E30" s="3">
        <v>66.7</v>
      </c>
      <c r="F30" s="3">
        <v>58.3</v>
      </c>
      <c r="G30" s="3">
        <v>88.9</v>
      </c>
      <c r="H30" s="3">
        <v>66.7</v>
      </c>
      <c r="I30" s="3">
        <v>50</v>
      </c>
      <c r="J30" s="3">
        <v>55.6</v>
      </c>
      <c r="K30" s="3">
        <v>58.3</v>
      </c>
      <c r="L30" s="3">
        <v>66</v>
      </c>
      <c r="M30" s="3" t="s">
        <v>38</v>
      </c>
      <c r="N30" s="3" t="s">
        <v>38</v>
      </c>
      <c r="O30" s="3" t="s">
        <v>36</v>
      </c>
      <c r="P30" s="3" t="s">
        <v>38</v>
      </c>
      <c r="Q30" s="3" t="s">
        <v>38</v>
      </c>
      <c r="R30" s="3" t="s">
        <v>36</v>
      </c>
      <c r="S30" s="3" t="s">
        <v>35</v>
      </c>
      <c r="T30" s="3" t="s">
        <v>38</v>
      </c>
      <c r="U30" s="3" t="s">
        <v>38</v>
      </c>
    </row>
    <row r="31" spans="1:21" hidden="1" x14ac:dyDescent="0.3">
      <c r="A31" s="3">
        <v>25</v>
      </c>
      <c r="B31" s="3"/>
      <c r="C31" s="3" t="s">
        <v>15</v>
      </c>
      <c r="D31" s="3">
        <v>50</v>
      </c>
      <c r="E31" s="3">
        <v>33.299999999999997</v>
      </c>
      <c r="F31" s="3">
        <v>33.299999999999997</v>
      </c>
      <c r="G31" s="3">
        <v>0</v>
      </c>
      <c r="H31" s="3">
        <v>33.299999999999997</v>
      </c>
      <c r="I31" s="3">
        <v>8.3000000000000007</v>
      </c>
      <c r="J31" s="3">
        <v>33.299999999999997</v>
      </c>
      <c r="K31" s="3">
        <v>16.7</v>
      </c>
      <c r="L31" s="3">
        <v>26</v>
      </c>
      <c r="M31" s="3" t="s">
        <v>37</v>
      </c>
      <c r="N31" s="3" t="s">
        <v>37</v>
      </c>
      <c r="O31" s="3" t="s">
        <v>37</v>
      </c>
      <c r="P31" s="3" t="s">
        <v>36</v>
      </c>
      <c r="Q31" s="3" t="s">
        <v>37</v>
      </c>
      <c r="R31" s="3" t="s">
        <v>37</v>
      </c>
      <c r="S31" s="3" t="s">
        <v>37</v>
      </c>
      <c r="T31" s="3" t="s">
        <v>37</v>
      </c>
      <c r="U31" s="3" t="s">
        <v>37</v>
      </c>
    </row>
    <row r="32" spans="1:21" hidden="1" x14ac:dyDescent="0.3">
      <c r="A32" s="3">
        <v>26</v>
      </c>
      <c r="B32" s="3"/>
      <c r="C32" s="3" t="s">
        <v>15</v>
      </c>
      <c r="D32" s="3">
        <v>100</v>
      </c>
      <c r="E32" s="3">
        <v>75</v>
      </c>
      <c r="F32" s="3">
        <v>50</v>
      </c>
      <c r="G32" s="3">
        <v>44.4</v>
      </c>
      <c r="H32" s="3">
        <v>33.299999999999997</v>
      </c>
      <c r="I32" s="3">
        <v>50</v>
      </c>
      <c r="J32" s="3">
        <v>44.4</v>
      </c>
      <c r="K32" s="3">
        <v>41.7</v>
      </c>
      <c r="L32" s="3">
        <v>54.9</v>
      </c>
      <c r="M32" s="3" t="s">
        <v>38</v>
      </c>
      <c r="N32" s="3" t="s">
        <v>38</v>
      </c>
      <c r="O32" s="3" t="s">
        <v>37</v>
      </c>
      <c r="P32" s="3" t="s">
        <v>35</v>
      </c>
      <c r="Q32" s="3" t="s">
        <v>36</v>
      </c>
      <c r="R32" s="3" t="s">
        <v>36</v>
      </c>
      <c r="S32" s="3" t="s">
        <v>37</v>
      </c>
      <c r="T32" s="3" t="s">
        <v>35</v>
      </c>
      <c r="U32" s="3" t="s">
        <v>35</v>
      </c>
    </row>
    <row r="33" spans="1:21" x14ac:dyDescent="0.3">
      <c r="A33" s="3">
        <v>27</v>
      </c>
      <c r="B33" s="3" t="s">
        <v>34</v>
      </c>
      <c r="C33" s="3" t="s">
        <v>15</v>
      </c>
      <c r="D33" s="3">
        <v>83.3</v>
      </c>
      <c r="E33" s="3">
        <v>58.3</v>
      </c>
      <c r="F33" s="3">
        <v>25</v>
      </c>
      <c r="G33" s="3">
        <v>0</v>
      </c>
      <c r="H33" s="3">
        <v>33.299999999999997</v>
      </c>
      <c r="I33" s="3">
        <v>25</v>
      </c>
      <c r="J33" s="3">
        <v>33.299999999999997</v>
      </c>
      <c r="K33" s="3">
        <v>41.7</v>
      </c>
      <c r="L33" s="3">
        <v>37.5</v>
      </c>
      <c r="M33" s="3" t="s">
        <v>38</v>
      </c>
      <c r="N33" s="3" t="s">
        <v>36</v>
      </c>
      <c r="O33" s="3" t="s">
        <v>37</v>
      </c>
      <c r="P33" s="3" t="s">
        <v>36</v>
      </c>
      <c r="Q33" s="3" t="s">
        <v>36</v>
      </c>
      <c r="R33" s="3" t="s">
        <v>37</v>
      </c>
      <c r="S33" s="3" t="s">
        <v>37</v>
      </c>
      <c r="T33" s="3" t="s">
        <v>35</v>
      </c>
      <c r="U33" s="3" t="s">
        <v>37</v>
      </c>
    </row>
    <row r="34" spans="1:21" hidden="1" x14ac:dyDescent="0.3">
      <c r="A34" s="3">
        <v>29</v>
      </c>
      <c r="B34" s="3"/>
      <c r="C34" s="3" t="s">
        <v>15</v>
      </c>
      <c r="D34" s="3">
        <v>83.3</v>
      </c>
      <c r="E34" s="3">
        <v>83.3</v>
      </c>
      <c r="F34" s="3">
        <v>66.7</v>
      </c>
      <c r="G34" s="3">
        <v>66.7</v>
      </c>
      <c r="H34" s="3">
        <v>66.7</v>
      </c>
      <c r="I34" s="3">
        <v>58.3</v>
      </c>
      <c r="J34" s="3">
        <v>66.7</v>
      </c>
      <c r="K34" s="3">
        <v>58.3</v>
      </c>
      <c r="L34" s="3">
        <v>68.8</v>
      </c>
      <c r="M34" s="3" t="s">
        <v>38</v>
      </c>
      <c r="N34" s="3" t="s">
        <v>38</v>
      </c>
      <c r="O34" s="3" t="s">
        <v>38</v>
      </c>
      <c r="P34" s="3" t="s">
        <v>38</v>
      </c>
      <c r="Q34" s="3" t="s">
        <v>38</v>
      </c>
      <c r="R34" s="3" t="s">
        <v>35</v>
      </c>
      <c r="S34" s="3" t="s">
        <v>38</v>
      </c>
      <c r="T34" s="3" t="s">
        <v>38</v>
      </c>
      <c r="U34" s="3" t="s">
        <v>38</v>
      </c>
    </row>
    <row r="35" spans="1:21" hidden="1" x14ac:dyDescent="0.3">
      <c r="A35" s="3">
        <v>30</v>
      </c>
      <c r="B35" s="3"/>
      <c r="C35" s="3" t="s">
        <v>15</v>
      </c>
      <c r="D35" s="3">
        <v>33.299999999999997</v>
      </c>
      <c r="E35" s="3">
        <v>33.299999999999997</v>
      </c>
      <c r="F35" s="3">
        <v>25</v>
      </c>
      <c r="G35" s="3">
        <v>33.299999999999997</v>
      </c>
      <c r="H35" s="3">
        <v>33.299999999999997</v>
      </c>
      <c r="I35" s="3">
        <v>33.299999999999997</v>
      </c>
      <c r="J35" s="3">
        <v>33.299999999999997</v>
      </c>
      <c r="K35" s="3">
        <v>25</v>
      </c>
      <c r="L35" s="3">
        <v>31.2</v>
      </c>
      <c r="M35" s="3" t="s">
        <v>37</v>
      </c>
      <c r="N35" s="3" t="s">
        <v>37</v>
      </c>
      <c r="O35" s="3" t="s">
        <v>37</v>
      </c>
      <c r="P35" s="3" t="s">
        <v>36</v>
      </c>
      <c r="Q35" s="3" t="s">
        <v>37</v>
      </c>
      <c r="R35" s="3" t="s">
        <v>37</v>
      </c>
      <c r="S35" s="3" t="s">
        <v>37</v>
      </c>
      <c r="T35" s="3" t="s">
        <v>37</v>
      </c>
      <c r="U35" s="3" t="s">
        <v>37</v>
      </c>
    </row>
    <row r="36" spans="1:21" hidden="1" x14ac:dyDescent="0.3">
      <c r="A36" s="3">
        <v>31</v>
      </c>
      <c r="B36" s="3"/>
      <c r="C36" s="3" t="s">
        <v>15</v>
      </c>
      <c r="D36" s="3">
        <v>50</v>
      </c>
      <c r="E36" s="3">
        <v>25</v>
      </c>
      <c r="F36" s="3">
        <v>66.7</v>
      </c>
      <c r="G36" s="3">
        <v>0</v>
      </c>
      <c r="H36" s="3">
        <v>0</v>
      </c>
      <c r="I36" s="3">
        <v>0</v>
      </c>
      <c r="J36" s="3">
        <v>0</v>
      </c>
      <c r="K36" s="3">
        <v>16.7</v>
      </c>
      <c r="L36" s="3">
        <v>19.8</v>
      </c>
      <c r="M36" s="3" t="s">
        <v>37</v>
      </c>
      <c r="N36" s="3" t="s">
        <v>37</v>
      </c>
      <c r="O36" s="3" t="s">
        <v>38</v>
      </c>
      <c r="P36" s="3" t="s">
        <v>36</v>
      </c>
      <c r="Q36" s="3" t="s">
        <v>37</v>
      </c>
      <c r="R36" s="3" t="s">
        <v>37</v>
      </c>
      <c r="S36" s="3" t="s">
        <v>37</v>
      </c>
      <c r="T36" s="3" t="s">
        <v>37</v>
      </c>
      <c r="U36" s="3" t="s">
        <v>37</v>
      </c>
    </row>
    <row r="37" spans="1:21" hidden="1" x14ac:dyDescent="0.3">
      <c r="A37" s="3">
        <v>34</v>
      </c>
      <c r="B37" s="3"/>
      <c r="C37" s="3" t="s">
        <v>15</v>
      </c>
      <c r="D37" s="3">
        <v>50</v>
      </c>
      <c r="E37" s="3">
        <v>25</v>
      </c>
      <c r="F37" s="3">
        <v>66.7</v>
      </c>
      <c r="G37" s="3">
        <v>0</v>
      </c>
      <c r="H37" s="3">
        <v>0</v>
      </c>
      <c r="I37" s="3">
        <v>8.3000000000000007</v>
      </c>
      <c r="J37" s="3">
        <v>0</v>
      </c>
      <c r="K37" s="3">
        <v>8.3000000000000007</v>
      </c>
      <c r="L37" s="3">
        <v>19.8</v>
      </c>
      <c r="M37" s="3" t="s">
        <v>37</v>
      </c>
      <c r="N37" s="3" t="s">
        <v>37</v>
      </c>
      <c r="O37" s="3" t="s">
        <v>38</v>
      </c>
      <c r="P37" s="3" t="s">
        <v>36</v>
      </c>
      <c r="Q37" s="3" t="s">
        <v>37</v>
      </c>
      <c r="R37" s="3" t="s">
        <v>37</v>
      </c>
      <c r="S37" s="3" t="s">
        <v>37</v>
      </c>
      <c r="T37" s="3" t="s">
        <v>37</v>
      </c>
      <c r="U37" s="3" t="s">
        <v>37</v>
      </c>
    </row>
    <row r="38" spans="1:21" x14ac:dyDescent="0.3">
      <c r="A38" s="3"/>
      <c r="B38" s="3"/>
      <c r="C38" s="18" t="s">
        <v>124</v>
      </c>
      <c r="D38" s="3">
        <f t="shared" ref="D38:L38" si="0">AVERAGE(D11:D33)</f>
        <v>64.495652173913044</v>
      </c>
      <c r="E38" s="3">
        <f t="shared" si="0"/>
        <v>46.008695652173905</v>
      </c>
      <c r="F38" s="3">
        <f t="shared" si="0"/>
        <v>51.80869565217391</v>
      </c>
      <c r="G38" s="3">
        <f t="shared" si="0"/>
        <v>30.900000000000002</v>
      </c>
      <c r="H38" s="3">
        <f t="shared" si="0"/>
        <v>47.086956521739118</v>
      </c>
      <c r="I38" s="3">
        <f t="shared" si="0"/>
        <v>36.943478260869561</v>
      </c>
      <c r="J38" s="3">
        <f t="shared" si="0"/>
        <v>45.4</v>
      </c>
      <c r="K38" s="3">
        <f t="shared" si="0"/>
        <v>32.6</v>
      </c>
      <c r="L38" s="3">
        <f t="shared" si="0"/>
        <v>44.413043478260875</v>
      </c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">
      <c r="A39" s="3"/>
      <c r="B39" s="3"/>
      <c r="C39" s="18" t="s">
        <v>130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">
      <c r="A40" s="3"/>
      <c r="B40" s="3"/>
      <c r="C40" s="18" t="s">
        <v>131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autoFilter ref="A2:U37">
    <filterColumn colId="1">
      <filters>
        <filter val="F"/>
      </filters>
    </filterColumn>
    <sortState ref="A4:U38">
      <sortCondition ref="C3:C38"/>
    </sortState>
  </autoFilter>
  <mergeCells count="1">
    <mergeCell ref="A1:U1"/>
  </mergeCells>
  <phoneticPr fontId="2" type="noConversion"/>
  <pageMargins left="0.19685039370078741" right="0.19685039370078741" top="0.19685039370078741" bottom="0.19685039370078741" header="0.19685039370078741" footer="0.19685039370078741"/>
  <pageSetup paperSize="9" scale="6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D4" sqref="D4"/>
    </sheetView>
  </sheetViews>
  <sheetFormatPr defaultRowHeight="16.5" x14ac:dyDescent="0.3"/>
  <sheetData>
    <row r="1" spans="1:12" ht="30" customHeight="1" x14ac:dyDescent="0.3">
      <c r="A1" s="34" t="s">
        <v>121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0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2" t="s">
        <v>11</v>
      </c>
      <c r="L2" s="32"/>
    </row>
    <row r="3" spans="1:12" ht="30" customHeight="1" x14ac:dyDescent="0.3">
      <c r="A3" s="14" t="s">
        <v>18</v>
      </c>
      <c r="B3" s="14" t="s">
        <v>124</v>
      </c>
      <c r="C3" s="14" t="s">
        <v>19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24</v>
      </c>
      <c r="I3" s="14" t="s">
        <v>25</v>
      </c>
      <c r="J3" s="14" t="s">
        <v>26</v>
      </c>
      <c r="K3" s="33" t="s">
        <v>27</v>
      </c>
      <c r="L3" s="33"/>
    </row>
    <row r="4" spans="1:12" ht="30" customHeight="1" x14ac:dyDescent="0.3">
      <c r="A4" s="16"/>
      <c r="B4" s="16" t="s">
        <v>116</v>
      </c>
      <c r="C4" s="16"/>
      <c r="D4" s="16"/>
      <c r="E4" s="16"/>
      <c r="F4" s="16"/>
      <c r="G4" s="16"/>
      <c r="H4" s="16"/>
      <c r="I4" s="16"/>
      <c r="J4" s="16"/>
      <c r="K4" s="20"/>
      <c r="L4" s="22"/>
    </row>
    <row r="6" spans="1:12" ht="30" customHeight="1" x14ac:dyDescent="0.3">
      <c r="A6" s="34" t="s">
        <v>123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30" customHeigh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122</v>
      </c>
      <c r="I7" s="4" t="s">
        <v>9</v>
      </c>
      <c r="J7" s="4" t="s">
        <v>10</v>
      </c>
      <c r="K7" s="32" t="s">
        <v>11</v>
      </c>
      <c r="L7" s="32"/>
    </row>
    <row r="8" spans="1:12" ht="30" customHeight="1" x14ac:dyDescent="0.3">
      <c r="A8" s="17" t="s">
        <v>129</v>
      </c>
      <c r="B8" s="17" t="s">
        <v>14</v>
      </c>
      <c r="C8" s="17" t="s">
        <v>19</v>
      </c>
      <c r="D8" s="17" t="s">
        <v>20</v>
      </c>
      <c r="E8" s="17" t="s">
        <v>21</v>
      </c>
      <c r="F8" s="17" t="s">
        <v>22</v>
      </c>
      <c r="G8" s="17" t="s">
        <v>23</v>
      </c>
      <c r="H8" s="17" t="s">
        <v>24</v>
      </c>
      <c r="I8" s="17" t="s">
        <v>25</v>
      </c>
      <c r="J8" s="17" t="s">
        <v>26</v>
      </c>
      <c r="K8" s="33" t="s">
        <v>27</v>
      </c>
      <c r="L8" s="33"/>
    </row>
    <row r="9" spans="1:12" ht="30" customHeight="1" x14ac:dyDescent="0.3">
      <c r="A9" s="16"/>
      <c r="B9" s="16" t="s">
        <v>116</v>
      </c>
      <c r="C9" s="16"/>
      <c r="D9" s="16"/>
      <c r="E9" s="16"/>
      <c r="F9" s="16"/>
      <c r="G9" s="16"/>
      <c r="H9" s="16"/>
      <c r="I9" s="16"/>
      <c r="J9" s="16"/>
      <c r="K9" s="20"/>
      <c r="L9" s="22"/>
    </row>
  </sheetData>
  <mergeCells count="8">
    <mergeCell ref="K7:L7"/>
    <mergeCell ref="K8:L8"/>
    <mergeCell ref="K9:L9"/>
    <mergeCell ref="A1:L1"/>
    <mergeCell ref="K2:L2"/>
    <mergeCell ref="K3:L3"/>
    <mergeCell ref="K4:L4"/>
    <mergeCell ref="A6:L6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M6" sqref="M6"/>
    </sheetView>
  </sheetViews>
  <sheetFormatPr defaultRowHeight="16.5" x14ac:dyDescent="0.3"/>
  <cols>
    <col min="1" max="12" width="10.625" customWidth="1"/>
    <col min="13" max="13" width="59.5" customWidth="1"/>
    <col min="14" max="15" width="16.5" bestFit="1" customWidth="1"/>
  </cols>
  <sheetData>
    <row r="1" spans="1:13" ht="30" customHeight="1" x14ac:dyDescent="0.3">
      <c r="A1" s="35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ht="30" customHeight="1" x14ac:dyDescent="0.3">
      <c r="A2" s="4" t="s">
        <v>47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6" t="s">
        <v>11</v>
      </c>
    </row>
    <row r="3" spans="1:13" ht="30" customHeight="1" x14ac:dyDescent="0.3">
      <c r="A3" s="7" t="s">
        <v>126</v>
      </c>
      <c r="B3" s="7" t="s">
        <v>16</v>
      </c>
      <c r="C3" s="7" t="s">
        <v>14</v>
      </c>
      <c r="D3" s="12">
        <v>62.21</v>
      </c>
      <c r="E3" s="12">
        <v>47.21</v>
      </c>
      <c r="F3" s="12">
        <v>49.45</v>
      </c>
      <c r="G3" s="12">
        <v>27.4</v>
      </c>
      <c r="H3" s="12">
        <v>37.76</v>
      </c>
      <c r="I3" s="12">
        <v>31.65</v>
      </c>
      <c r="J3" s="12">
        <v>40.729999999999997</v>
      </c>
      <c r="K3" s="12">
        <v>33.33</v>
      </c>
      <c r="L3" s="12">
        <v>41.23</v>
      </c>
      <c r="M3" s="15"/>
    </row>
    <row r="4" spans="1:13" ht="30" customHeight="1" x14ac:dyDescent="0.3">
      <c r="A4" s="14" t="s">
        <v>125</v>
      </c>
      <c r="B4" s="14"/>
      <c r="C4" s="14"/>
      <c r="D4" s="12"/>
      <c r="E4" s="12"/>
      <c r="F4" s="12"/>
      <c r="G4" s="12"/>
      <c r="H4" s="12"/>
      <c r="I4" s="12"/>
      <c r="J4" s="12"/>
      <c r="K4" s="12"/>
      <c r="L4" s="12"/>
      <c r="M4" s="15"/>
    </row>
    <row r="5" spans="1:13" ht="30" customHeight="1" x14ac:dyDescent="0.3">
      <c r="A5" s="13" t="s">
        <v>116</v>
      </c>
      <c r="B5" s="13"/>
      <c r="C5" s="13"/>
      <c r="D5" s="12"/>
      <c r="E5" s="12"/>
      <c r="F5" s="12"/>
      <c r="G5" s="12"/>
      <c r="H5" s="12"/>
      <c r="I5" s="12"/>
      <c r="J5" s="12"/>
      <c r="K5" s="12"/>
      <c r="L5" s="12"/>
      <c r="M5" s="15"/>
    </row>
    <row r="6" spans="1:13" ht="30" customHeight="1" x14ac:dyDescent="0.3">
      <c r="A6" s="13" t="s">
        <v>127</v>
      </c>
      <c r="B6" s="13" t="s">
        <v>13</v>
      </c>
      <c r="C6" s="13" t="s">
        <v>14</v>
      </c>
      <c r="D6" s="12">
        <v>62.51</v>
      </c>
      <c r="E6" s="12">
        <v>40.840000000000003</v>
      </c>
      <c r="F6" s="12">
        <v>56.25</v>
      </c>
      <c r="G6" s="12">
        <v>30.54</v>
      </c>
      <c r="H6" s="12">
        <v>46.66</v>
      </c>
      <c r="I6" s="12">
        <v>39.979999999999997</v>
      </c>
      <c r="J6" s="12">
        <v>45.55</v>
      </c>
      <c r="K6" s="12">
        <v>34.99</v>
      </c>
      <c r="L6" s="12">
        <v>44.66</v>
      </c>
      <c r="M6" t="s">
        <v>136</v>
      </c>
    </row>
    <row r="7" spans="1:13" ht="30" customHeight="1" x14ac:dyDescent="0.3">
      <c r="A7" s="14" t="s">
        <v>128</v>
      </c>
      <c r="B7" s="14"/>
      <c r="C7" s="14"/>
      <c r="D7" s="12"/>
      <c r="E7" s="12"/>
      <c r="F7" s="12"/>
      <c r="G7" s="12"/>
      <c r="H7" s="12"/>
      <c r="I7" s="12"/>
      <c r="J7" s="12"/>
      <c r="K7" s="12"/>
      <c r="L7" s="12"/>
    </row>
    <row r="8" spans="1:13" ht="30" customHeight="1" x14ac:dyDescent="0.3">
      <c r="A8" s="13" t="s">
        <v>116</v>
      </c>
      <c r="B8" s="13"/>
      <c r="C8" s="13"/>
      <c r="D8" s="12"/>
      <c r="E8" s="12"/>
      <c r="F8" s="12"/>
      <c r="G8" s="12"/>
      <c r="H8" s="12"/>
      <c r="I8" s="12"/>
      <c r="J8" s="12"/>
      <c r="K8" s="12"/>
      <c r="L8" s="12"/>
    </row>
    <row r="11" spans="1:13" x14ac:dyDescent="0.3">
      <c r="M11" t="s">
        <v>135</v>
      </c>
    </row>
  </sheetData>
  <mergeCells count="1">
    <mergeCell ref="A1:L1"/>
  </mergeCells>
  <phoneticPr fontId="2" type="noConversion"/>
  <pageMargins left="0.19685039370078741" right="0.19685039370078741" top="0.19685039370078741" bottom="0.19685039370078741" header="0.19685039370078741" footer="0.19685039370078741"/>
  <pageSetup paperSize="9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'부서별 비교'!A3:L3</xm:f>
              <xm:sqref>A10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'부서별 비교'!A9:A9</xm:f>
              <xm:sqref>A9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abSelected="1" workbookViewId="0">
      <selection activeCell="A16" sqref="A16:S16"/>
    </sheetView>
  </sheetViews>
  <sheetFormatPr defaultRowHeight="16.5" x14ac:dyDescent="0.3"/>
  <cols>
    <col min="1" max="1" width="13.75" customWidth="1"/>
    <col min="2" max="2" width="13.125" customWidth="1"/>
    <col min="3" max="3" width="18.75" bestFit="1" customWidth="1"/>
    <col min="4" max="4" width="9.875" customWidth="1"/>
    <col min="5" max="5" width="10" customWidth="1"/>
    <col min="6" max="7" width="10.125" customWidth="1"/>
    <col min="8" max="8" width="52.625" customWidth="1"/>
    <col min="9" max="22" width="0" hidden="1" customWidth="1"/>
  </cols>
  <sheetData>
    <row r="1" spans="1:22" s="2" customFormat="1" ht="46.5" customHeight="1" x14ac:dyDescent="0.3">
      <c r="A1" s="34" t="s">
        <v>111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26.1" customHeight="1" x14ac:dyDescent="0.3">
      <c r="A2" s="34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8" customHeight="1" x14ac:dyDescent="0.3">
      <c r="A3" s="41" t="s">
        <v>54</v>
      </c>
      <c r="B3" s="41"/>
      <c r="C3" s="41"/>
      <c r="D3" s="41"/>
      <c r="E3" s="41"/>
      <c r="F3" s="41"/>
      <c r="G3" s="41"/>
      <c r="H3" s="4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3">
      <c r="A4" s="40" t="s">
        <v>49</v>
      </c>
      <c r="B4" s="40" t="s">
        <v>132</v>
      </c>
      <c r="C4" s="40" t="s">
        <v>133</v>
      </c>
      <c r="D4" s="40" t="s">
        <v>57</v>
      </c>
      <c r="E4" s="40"/>
      <c r="F4" s="40"/>
      <c r="G4" s="40"/>
      <c r="H4" s="40" t="s">
        <v>50</v>
      </c>
    </row>
    <row r="5" spans="1:22" x14ac:dyDescent="0.3">
      <c r="A5" s="40"/>
      <c r="B5" s="40"/>
      <c r="C5" s="40"/>
      <c r="D5" s="8" t="s">
        <v>68</v>
      </c>
      <c r="E5" s="8" t="s">
        <v>69</v>
      </c>
      <c r="F5" s="8" t="s">
        <v>96</v>
      </c>
      <c r="G5" s="8" t="s">
        <v>70</v>
      </c>
      <c r="H5" s="40"/>
    </row>
    <row r="6" spans="1:22" x14ac:dyDescent="0.3">
      <c r="A6" s="40"/>
      <c r="B6" s="40"/>
      <c r="C6" s="40"/>
      <c r="D6" s="40" t="s">
        <v>71</v>
      </c>
      <c r="E6" s="40"/>
      <c r="F6" s="8" t="s">
        <v>72</v>
      </c>
      <c r="G6" s="8" t="s">
        <v>73</v>
      </c>
      <c r="H6" s="40"/>
    </row>
    <row r="7" spans="1:22" x14ac:dyDescent="0.3">
      <c r="A7" s="8" t="s">
        <v>51</v>
      </c>
      <c r="B7" s="8"/>
      <c r="C7" s="8"/>
      <c r="D7" s="8" t="s">
        <v>100</v>
      </c>
      <c r="E7" s="8" t="s">
        <v>78</v>
      </c>
      <c r="F7" s="8" t="s">
        <v>84</v>
      </c>
      <c r="G7" s="8" t="s">
        <v>91</v>
      </c>
      <c r="H7" s="10" t="s">
        <v>58</v>
      </c>
    </row>
    <row r="8" spans="1:22" x14ac:dyDescent="0.3">
      <c r="A8" s="8" t="s">
        <v>31</v>
      </c>
      <c r="B8" s="8"/>
      <c r="C8" s="8"/>
      <c r="D8" s="8" t="s">
        <v>109</v>
      </c>
      <c r="E8" s="8" t="s">
        <v>79</v>
      </c>
      <c r="F8" s="8" t="s">
        <v>85</v>
      </c>
      <c r="G8" s="8" t="s">
        <v>92</v>
      </c>
      <c r="H8" s="10" t="s">
        <v>59</v>
      </c>
    </row>
    <row r="9" spans="1:22" x14ac:dyDescent="0.3">
      <c r="A9" s="8" t="s">
        <v>32</v>
      </c>
      <c r="B9" s="8"/>
      <c r="C9" s="8"/>
      <c r="D9" s="8" t="s">
        <v>109</v>
      </c>
      <c r="E9" s="8" t="s">
        <v>79</v>
      </c>
      <c r="F9" s="8" t="s">
        <v>86</v>
      </c>
      <c r="G9" s="8" t="s">
        <v>91</v>
      </c>
      <c r="H9" s="10" t="s">
        <v>60</v>
      </c>
    </row>
    <row r="10" spans="1:22" x14ac:dyDescent="0.3">
      <c r="A10" s="8" t="s">
        <v>6</v>
      </c>
      <c r="B10" s="8"/>
      <c r="C10" s="8"/>
      <c r="D10" s="8" t="s">
        <v>76</v>
      </c>
      <c r="E10" s="8" t="s">
        <v>74</v>
      </c>
      <c r="F10" s="8" t="s">
        <v>78</v>
      </c>
      <c r="G10" s="8" t="s">
        <v>93</v>
      </c>
      <c r="H10" s="10" t="s">
        <v>61</v>
      </c>
    </row>
    <row r="11" spans="1:22" x14ac:dyDescent="0.3">
      <c r="A11" s="8" t="s">
        <v>52</v>
      </c>
      <c r="B11" s="8"/>
      <c r="C11" s="8"/>
      <c r="D11" s="8" t="s">
        <v>74</v>
      </c>
      <c r="E11" s="8" t="s">
        <v>80</v>
      </c>
      <c r="F11" s="8" t="s">
        <v>87</v>
      </c>
      <c r="G11" s="8" t="s">
        <v>91</v>
      </c>
      <c r="H11" s="10" t="s">
        <v>62</v>
      </c>
    </row>
    <row r="12" spans="1:22" x14ac:dyDescent="0.3">
      <c r="A12" s="8" t="s">
        <v>8</v>
      </c>
      <c r="B12" s="8"/>
      <c r="C12" s="8"/>
      <c r="D12" s="8" t="s">
        <v>75</v>
      </c>
      <c r="E12" s="8" t="s">
        <v>79</v>
      </c>
      <c r="F12" s="8" t="s">
        <v>87</v>
      </c>
      <c r="G12" s="8" t="s">
        <v>91</v>
      </c>
      <c r="H12" s="10" t="s">
        <v>63</v>
      </c>
    </row>
    <row r="13" spans="1:22" x14ac:dyDescent="0.3">
      <c r="A13" s="8" t="s">
        <v>9</v>
      </c>
      <c r="B13" s="8"/>
      <c r="C13" s="8"/>
      <c r="D13" s="8" t="s">
        <v>74</v>
      </c>
      <c r="E13" s="8" t="s">
        <v>81</v>
      </c>
      <c r="F13" s="8" t="s">
        <v>88</v>
      </c>
      <c r="G13" s="8" t="s">
        <v>91</v>
      </c>
      <c r="H13" s="10" t="s">
        <v>67</v>
      </c>
    </row>
    <row r="14" spans="1:22" x14ac:dyDescent="0.3">
      <c r="A14" s="8" t="s">
        <v>10</v>
      </c>
      <c r="B14" s="8"/>
      <c r="C14" s="8"/>
      <c r="D14" s="8" t="s">
        <v>74</v>
      </c>
      <c r="E14" s="8" t="s">
        <v>82</v>
      </c>
      <c r="F14" s="8" t="s">
        <v>89</v>
      </c>
      <c r="G14" s="8" t="s">
        <v>95</v>
      </c>
      <c r="H14" s="10" t="s">
        <v>64</v>
      </c>
    </row>
    <row r="15" spans="1:22" x14ac:dyDescent="0.3">
      <c r="A15" s="9" t="s">
        <v>66</v>
      </c>
      <c r="B15" s="3"/>
      <c r="C15" s="3"/>
      <c r="D15" s="8" t="s">
        <v>77</v>
      </c>
      <c r="E15" s="8" t="s">
        <v>83</v>
      </c>
      <c r="F15" s="8" t="s">
        <v>90</v>
      </c>
      <c r="G15" s="8" t="s">
        <v>94</v>
      </c>
      <c r="H15" s="11" t="s">
        <v>65</v>
      </c>
    </row>
    <row r="16" spans="1:22" s="2" customFormat="1" ht="26.1" customHeight="1" x14ac:dyDescent="0.3">
      <c r="A16" s="34" t="s">
        <v>55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2" customFormat="1" ht="18" customHeight="1" x14ac:dyDescent="0.3">
      <c r="A17" s="37" t="s">
        <v>56</v>
      </c>
      <c r="B17" s="38"/>
      <c r="C17" s="38"/>
      <c r="D17" s="38"/>
      <c r="E17" s="38"/>
      <c r="F17" s="38"/>
      <c r="G17" s="38"/>
      <c r="H17" s="3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8" customHeight="1" x14ac:dyDescent="0.3">
      <c r="A18" s="40" t="s">
        <v>49</v>
      </c>
      <c r="B18" s="40" t="s">
        <v>132</v>
      </c>
      <c r="C18" s="40" t="s">
        <v>133</v>
      </c>
      <c r="D18" s="40" t="s">
        <v>57</v>
      </c>
      <c r="E18" s="40"/>
      <c r="F18" s="40"/>
      <c r="G18" s="40"/>
      <c r="H18" s="40" t="s">
        <v>50</v>
      </c>
    </row>
    <row r="19" spans="1:19" ht="18" customHeight="1" x14ac:dyDescent="0.3">
      <c r="A19" s="40"/>
      <c r="B19" s="40"/>
      <c r="C19" s="40"/>
      <c r="D19" s="8" t="s">
        <v>68</v>
      </c>
      <c r="E19" s="8" t="s">
        <v>69</v>
      </c>
      <c r="F19" s="8" t="s">
        <v>96</v>
      </c>
      <c r="G19" s="8" t="s">
        <v>70</v>
      </c>
      <c r="H19" s="40"/>
    </row>
    <row r="20" spans="1:19" ht="18" customHeight="1" x14ac:dyDescent="0.3">
      <c r="A20" s="40"/>
      <c r="B20" s="40"/>
      <c r="C20" s="40"/>
      <c r="D20" s="40" t="s">
        <v>71</v>
      </c>
      <c r="E20" s="40"/>
      <c r="F20" s="8" t="s">
        <v>72</v>
      </c>
      <c r="G20" s="8" t="s">
        <v>73</v>
      </c>
      <c r="H20" s="40"/>
    </row>
    <row r="21" spans="1:19" x14ac:dyDescent="0.3">
      <c r="A21" s="8" t="s">
        <v>51</v>
      </c>
      <c r="B21" s="8"/>
      <c r="C21" s="8"/>
      <c r="D21" s="8" t="s">
        <v>74</v>
      </c>
      <c r="E21" s="8" t="s">
        <v>78</v>
      </c>
      <c r="F21" s="8" t="s">
        <v>101</v>
      </c>
      <c r="G21" s="8" t="s">
        <v>106</v>
      </c>
      <c r="H21" s="10" t="s">
        <v>58</v>
      </c>
    </row>
    <row r="22" spans="1:19" x14ac:dyDescent="0.3">
      <c r="A22" s="8" t="s">
        <v>31</v>
      </c>
      <c r="B22" s="8"/>
      <c r="C22" s="8"/>
      <c r="D22" s="8" t="s">
        <v>97</v>
      </c>
      <c r="E22" s="8" t="s">
        <v>99</v>
      </c>
      <c r="F22" s="8" t="s">
        <v>103</v>
      </c>
      <c r="G22" s="8" t="s">
        <v>107</v>
      </c>
      <c r="H22" s="10" t="s">
        <v>59</v>
      </c>
    </row>
    <row r="23" spans="1:19" x14ac:dyDescent="0.3">
      <c r="A23" s="8" t="s">
        <v>32</v>
      </c>
      <c r="B23" s="8"/>
      <c r="C23" s="8"/>
      <c r="D23" s="8" t="s">
        <v>97</v>
      </c>
      <c r="E23" s="8" t="s">
        <v>99</v>
      </c>
      <c r="F23" s="8" t="s">
        <v>103</v>
      </c>
      <c r="G23" s="8" t="s">
        <v>91</v>
      </c>
      <c r="H23" s="10" t="s">
        <v>60</v>
      </c>
    </row>
    <row r="24" spans="1:19" x14ac:dyDescent="0.3">
      <c r="A24" s="8" t="s">
        <v>6</v>
      </c>
      <c r="B24" s="8"/>
      <c r="C24" s="8"/>
      <c r="D24" s="8" t="s">
        <v>76</v>
      </c>
      <c r="E24" s="8" t="s">
        <v>74</v>
      </c>
      <c r="F24" s="8" t="s">
        <v>78</v>
      </c>
      <c r="G24" s="8" t="s">
        <v>93</v>
      </c>
      <c r="H24" s="10" t="s">
        <v>61</v>
      </c>
    </row>
    <row r="25" spans="1:19" x14ac:dyDescent="0.3">
      <c r="A25" s="8" t="s">
        <v>52</v>
      </c>
      <c r="B25" s="8"/>
      <c r="C25" s="8"/>
      <c r="D25" s="8" t="s">
        <v>76</v>
      </c>
      <c r="E25" s="8" t="s">
        <v>100</v>
      </c>
      <c r="F25" s="8" t="s">
        <v>104</v>
      </c>
      <c r="G25" s="8" t="s">
        <v>95</v>
      </c>
      <c r="H25" s="10" t="s">
        <v>62</v>
      </c>
    </row>
    <row r="26" spans="1:19" x14ac:dyDescent="0.3">
      <c r="A26" s="8" t="s">
        <v>8</v>
      </c>
      <c r="B26" s="8"/>
      <c r="C26" s="8"/>
      <c r="D26" s="8" t="s">
        <v>75</v>
      </c>
      <c r="E26" s="8" t="s">
        <v>79</v>
      </c>
      <c r="F26" s="8" t="s">
        <v>87</v>
      </c>
      <c r="G26" s="8" t="s">
        <v>91</v>
      </c>
      <c r="H26" s="10" t="s">
        <v>63</v>
      </c>
    </row>
    <row r="27" spans="1:19" x14ac:dyDescent="0.3">
      <c r="A27" s="8" t="s">
        <v>9</v>
      </c>
      <c r="B27" s="8"/>
      <c r="C27" s="8"/>
      <c r="D27" s="8" t="s">
        <v>98</v>
      </c>
      <c r="E27" s="8" t="s">
        <v>101</v>
      </c>
      <c r="F27" s="8" t="s">
        <v>88</v>
      </c>
      <c r="G27" s="8" t="s">
        <v>91</v>
      </c>
      <c r="H27" s="10" t="s">
        <v>67</v>
      </c>
    </row>
    <row r="28" spans="1:19" x14ac:dyDescent="0.3">
      <c r="A28" s="8" t="s">
        <v>10</v>
      </c>
      <c r="B28" s="8"/>
      <c r="C28" s="8"/>
      <c r="D28" s="8" t="s">
        <v>74</v>
      </c>
      <c r="E28" s="8" t="s">
        <v>82</v>
      </c>
      <c r="F28" s="8" t="s">
        <v>89</v>
      </c>
      <c r="G28" s="8" t="s">
        <v>95</v>
      </c>
      <c r="H28" s="10" t="s">
        <v>64</v>
      </c>
    </row>
    <row r="29" spans="1:19" x14ac:dyDescent="0.3">
      <c r="A29" s="9" t="s">
        <v>66</v>
      </c>
      <c r="B29" s="3"/>
      <c r="C29" s="3"/>
      <c r="D29" s="8" t="s">
        <v>98</v>
      </c>
      <c r="E29" s="8" t="s">
        <v>102</v>
      </c>
      <c r="F29" s="8" t="s">
        <v>105</v>
      </c>
      <c r="G29" s="8" t="s">
        <v>108</v>
      </c>
      <c r="H29" s="11" t="s">
        <v>65</v>
      </c>
    </row>
  </sheetData>
  <mergeCells count="17">
    <mergeCell ref="A1:V1"/>
    <mergeCell ref="A2:V2"/>
    <mergeCell ref="A3:H3"/>
    <mergeCell ref="A4:A6"/>
    <mergeCell ref="B4:B6"/>
    <mergeCell ref="C4:C6"/>
    <mergeCell ref="D4:G4"/>
    <mergeCell ref="H4:H6"/>
    <mergeCell ref="D6:E6"/>
    <mergeCell ref="A16:S16"/>
    <mergeCell ref="A17:H17"/>
    <mergeCell ref="A18:A20"/>
    <mergeCell ref="B18:B20"/>
    <mergeCell ref="C18:C20"/>
    <mergeCell ref="D18:G18"/>
    <mergeCell ref="H18:H20"/>
    <mergeCell ref="D20:E20"/>
  </mergeCells>
  <phoneticPr fontId="2" type="noConversion"/>
  <pageMargins left="0.19685039370078741" right="0.19685039370078741" top="0.19685039370078741" bottom="0.19685039370078741" header="0.19685039370078741" footer="0.19685039370078741"/>
  <pageSetup paperSize="9" scale="9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workbookViewId="0">
      <selection activeCell="A9" sqref="A9:H22"/>
    </sheetView>
  </sheetViews>
  <sheetFormatPr defaultRowHeight="16.5" x14ac:dyDescent="0.3"/>
  <cols>
    <col min="1" max="1" width="13.75" customWidth="1"/>
    <col min="2" max="2" width="13.125" customWidth="1"/>
    <col min="3" max="3" width="11.75" customWidth="1"/>
    <col min="4" max="4" width="9.875" customWidth="1"/>
    <col min="5" max="5" width="10" customWidth="1"/>
    <col min="6" max="7" width="10.125" customWidth="1"/>
    <col min="8" max="8" width="52.625" customWidth="1"/>
    <col min="9" max="22" width="0" hidden="1" customWidth="1"/>
  </cols>
  <sheetData>
    <row r="1" spans="1:22" s="2" customFormat="1" ht="46.5" customHeight="1" x14ac:dyDescent="0.3">
      <c r="A1" s="34" t="s">
        <v>112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x14ac:dyDescent="0.3">
      <c r="A2" s="42" t="s">
        <v>114</v>
      </c>
      <c r="B2" s="43"/>
      <c r="C2" s="43"/>
      <c r="D2" s="43"/>
      <c r="E2" s="43"/>
      <c r="F2" s="43"/>
      <c r="G2" s="43"/>
      <c r="H2" s="4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">
      <c r="A3" s="45"/>
      <c r="B3" s="46"/>
      <c r="C3" s="46"/>
      <c r="D3" s="46"/>
      <c r="E3" s="46"/>
      <c r="F3" s="46"/>
      <c r="G3" s="46"/>
      <c r="H3" s="4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">
      <c r="A4" s="45"/>
      <c r="B4" s="46"/>
      <c r="C4" s="46"/>
      <c r="D4" s="46"/>
      <c r="E4" s="46"/>
      <c r="F4" s="46"/>
      <c r="G4" s="46"/>
      <c r="H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3">
      <c r="A5" s="45"/>
      <c r="B5" s="46"/>
      <c r="C5" s="46"/>
      <c r="D5" s="46"/>
      <c r="E5" s="46"/>
      <c r="F5" s="46"/>
      <c r="G5" s="46"/>
      <c r="H5" s="4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">
      <c r="A6" s="45"/>
      <c r="B6" s="46"/>
      <c r="C6" s="46"/>
      <c r="D6" s="46"/>
      <c r="E6" s="46"/>
      <c r="F6" s="46"/>
      <c r="G6" s="46"/>
      <c r="H6" s="4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">
      <c r="A7" s="48"/>
      <c r="B7" s="49"/>
      <c r="C7" s="49"/>
      <c r="D7" s="49"/>
      <c r="E7" s="49"/>
      <c r="F7" s="49"/>
      <c r="G7" s="49"/>
      <c r="H7" s="5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s="2" customFormat="1" ht="46.5" customHeight="1" x14ac:dyDescent="0.3">
      <c r="A8" s="34" t="s">
        <v>113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x14ac:dyDescent="0.3">
      <c r="A9" s="40"/>
      <c r="B9" s="40"/>
      <c r="C9" s="40"/>
      <c r="D9" s="40"/>
      <c r="E9" s="40"/>
      <c r="F9" s="40"/>
      <c r="G9" s="40"/>
      <c r="H9" s="4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">
      <c r="A10" s="40"/>
      <c r="B10" s="40"/>
      <c r="C10" s="40"/>
      <c r="D10" s="40"/>
      <c r="E10" s="40"/>
      <c r="F10" s="40"/>
      <c r="G10" s="40"/>
      <c r="H10" s="4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">
      <c r="A11" s="40"/>
      <c r="B11" s="40"/>
      <c r="C11" s="40"/>
      <c r="D11" s="40"/>
      <c r="E11" s="40"/>
      <c r="F11" s="40"/>
      <c r="G11" s="40"/>
      <c r="H11" s="4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">
      <c r="A12" s="40"/>
      <c r="B12" s="40"/>
      <c r="C12" s="40"/>
      <c r="D12" s="40"/>
      <c r="E12" s="40"/>
      <c r="F12" s="40"/>
      <c r="G12" s="40"/>
      <c r="H12" s="4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">
      <c r="A13" s="40"/>
      <c r="B13" s="40"/>
      <c r="C13" s="40"/>
      <c r="D13" s="40"/>
      <c r="E13" s="40"/>
      <c r="F13" s="40"/>
      <c r="G13" s="40"/>
      <c r="H13" s="4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3">
      <c r="A14" s="40"/>
      <c r="B14" s="40"/>
      <c r="C14" s="40"/>
      <c r="D14" s="40"/>
      <c r="E14" s="40"/>
      <c r="F14" s="40"/>
      <c r="G14" s="40"/>
      <c r="H14" s="4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3">
      <c r="A15" s="40"/>
      <c r="B15" s="40"/>
      <c r="C15" s="40"/>
      <c r="D15" s="40"/>
      <c r="E15" s="40"/>
      <c r="F15" s="40"/>
      <c r="G15" s="40"/>
      <c r="H15" s="4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3">
      <c r="A16" s="40"/>
      <c r="B16" s="40"/>
      <c r="C16" s="40"/>
      <c r="D16" s="40"/>
      <c r="E16" s="40"/>
      <c r="F16" s="40"/>
      <c r="G16" s="40"/>
      <c r="H16" s="4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3">
      <c r="A17" s="40"/>
      <c r="B17" s="40"/>
      <c r="C17" s="40"/>
      <c r="D17" s="40"/>
      <c r="E17" s="40"/>
      <c r="F17" s="40"/>
      <c r="G17" s="40"/>
      <c r="H17" s="4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">
      <c r="A18" s="40"/>
      <c r="B18" s="40"/>
      <c r="C18" s="40"/>
      <c r="D18" s="40"/>
      <c r="E18" s="40"/>
      <c r="F18" s="40"/>
      <c r="G18" s="40"/>
      <c r="H18" s="4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3">
      <c r="A19" s="40"/>
      <c r="B19" s="40"/>
      <c r="C19" s="40"/>
      <c r="D19" s="40"/>
      <c r="E19" s="40"/>
      <c r="F19" s="40"/>
      <c r="G19" s="40"/>
      <c r="H19" s="4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3">
      <c r="A20" s="40"/>
      <c r="B20" s="40"/>
      <c r="C20" s="40"/>
      <c r="D20" s="40"/>
      <c r="E20" s="40"/>
      <c r="F20" s="40"/>
      <c r="G20" s="40"/>
      <c r="H20" s="4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3">
      <c r="A21" s="40"/>
      <c r="B21" s="40"/>
      <c r="C21" s="40"/>
      <c r="D21" s="40"/>
      <c r="E21" s="40"/>
      <c r="F21" s="40"/>
      <c r="G21" s="40"/>
      <c r="H21" s="4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09.5" customHeight="1" x14ac:dyDescent="0.3">
      <c r="A22" s="40"/>
      <c r="B22" s="40"/>
      <c r="C22" s="40"/>
      <c r="D22" s="40"/>
      <c r="E22" s="40"/>
      <c r="F22" s="40"/>
      <c r="G22" s="40"/>
      <c r="H22" s="4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</sheetData>
  <mergeCells count="4">
    <mergeCell ref="A1:V1"/>
    <mergeCell ref="A2:H7"/>
    <mergeCell ref="A8:V8"/>
    <mergeCell ref="A9:H22"/>
  </mergeCells>
  <phoneticPr fontId="2" type="noConversion"/>
  <pageMargins left="0.19685039370078741" right="0.19685039370078741" top="0.19685039370078741" bottom="0.19685039370078741" header="0.19685039370078741" footer="0.19685039370078741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표지</vt:lpstr>
      <vt:lpstr>개안(남자)</vt:lpstr>
      <vt:lpstr>개인(여자)</vt:lpstr>
      <vt:lpstr>전체현황(남자)</vt:lpstr>
      <vt:lpstr>부서별 비교</vt:lpstr>
      <vt:lpstr>결과</vt:lpstr>
      <vt:lpstr>개선방안</vt:lpstr>
      <vt:lpstr>표지!Print_Titles</vt:lpstr>
    </vt:vector>
  </TitlesOfParts>
  <Company>CJ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user78</dc:creator>
  <cp:lastModifiedBy>user78</cp:lastModifiedBy>
  <cp:lastPrinted>2024-08-12T07:39:15Z</cp:lastPrinted>
  <dcterms:created xsi:type="dcterms:W3CDTF">2024-07-22T13:09:44Z</dcterms:created>
  <dcterms:modified xsi:type="dcterms:W3CDTF">2024-08-27T23:54:37Z</dcterms:modified>
</cp:coreProperties>
</file>